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defaultThemeVersion="124226"/>
  <mc:AlternateContent xmlns:mc="http://schemas.openxmlformats.org/markup-compatibility/2006">
    <mc:Choice Requires="x15">
      <x15ac:absPath xmlns:x15ac="http://schemas.microsoft.com/office/spreadsheetml/2010/11/ac" url="Z:\Taskforce\02_BMDS\02_Einzelaufträge\2512_VN Guidance\01_26\"/>
    </mc:Choice>
  </mc:AlternateContent>
  <xr:revisionPtr revIDLastSave="0" documentId="13_ncr:1_{4B94D21F-DEA9-4398-B418-282E6D7E071F}" xr6:coauthVersionLast="36" xr6:coauthVersionMax="47" xr10:uidLastSave="{00000000-0000-0000-0000-000000000000}"/>
  <bookViews>
    <workbookView xWindow="0" yWindow="0" windowWidth="21570" windowHeight="6990" xr2:uid="{00000000-000D-0000-FFFF-FFFF00000000}"/>
  </bookViews>
  <sheets>
    <sheet name="Anwendungshinweise" sheetId="9" r:id="rId1"/>
    <sheet name="Antragstellung" sheetId="15" r:id="rId2"/>
    <sheet name="Auswahlverfahren (nach vZWB)" sheetId="13" r:id="rId3"/>
    <sheet name="Konkretisierung (vor eZWB)" sheetId="14" r:id="rId4"/>
    <sheet name="Bauphase (nach eZWB)" sheetId="11" r:id="rId5"/>
    <sheet name="Projektabschluss" sheetId="12" r:id="rId6"/>
    <sheet name="Erläuterung OP-Kacheln" sheetId="17" r:id="rId7"/>
    <sheet name="Glossar" sheetId="8" r:id="rId8"/>
    <sheet name="Zusammenfassung" sheetId="10" state="hidden" r:id="rId9"/>
  </sheets>
  <definedNames>
    <definedName name="_xlnm._FilterDatabase" localSheetId="7" hidden="1">Glossar!$B$4:$C$4</definedName>
    <definedName name="_xlnm.Print_Area" localSheetId="1">Antragstellung!$B$2:$H$21</definedName>
    <definedName name="_xlnm.Print_Area" localSheetId="0">Anwendungshinweise!$B$1:$I$34</definedName>
    <definedName name="_xlnm.Print_Area" localSheetId="2">'Auswahlverfahren (nach vZWB)'!$B$2:$H$28</definedName>
    <definedName name="_xlnm.Print_Area" localSheetId="4">'Bauphase (nach eZWB)'!$B$2:$H$28</definedName>
    <definedName name="_xlnm.Print_Area" localSheetId="3">'Konkretisierung (vor eZWB)'!$B$2:$H$29</definedName>
    <definedName name="_xlnm.Print_Area" localSheetId="5">Projektabschluss!$B$2:$H$33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2" l="1"/>
  <c r="C7" i="11"/>
  <c r="C7" i="14"/>
  <c r="C7" i="13"/>
  <c r="C6" i="13" l="1"/>
  <c r="C5" i="13"/>
  <c r="C4" i="13"/>
  <c r="C8" i="14" l="1"/>
  <c r="C8" i="12"/>
  <c r="C8" i="13" l="1"/>
  <c r="C8" i="11"/>
  <c r="C8" i="15" l="1"/>
  <c r="C6" i="12" l="1"/>
  <c r="C6" i="14"/>
  <c r="C6" i="11"/>
  <c r="C5" i="12"/>
  <c r="C5" i="11"/>
  <c r="C5" i="14"/>
  <c r="C4" i="12"/>
  <c r="C4" i="11"/>
  <c r="C4" i="14"/>
  <c r="B7" i="12" l="1"/>
  <c r="B6" i="12"/>
  <c r="B5" i="12"/>
  <c r="B4" i="12"/>
  <c r="B7" i="11"/>
  <c r="B6" i="11"/>
  <c r="B5" i="11"/>
  <c r="B4" i="11"/>
  <c r="B7" i="14"/>
  <c r="B6" i="14"/>
  <c r="B5" i="14"/>
  <c r="B4" i="14"/>
  <c r="B7" i="13"/>
  <c r="B6" i="13"/>
  <c r="B5" i="13"/>
  <c r="B4" i="13"/>
</calcChain>
</file>

<file path=xl/sharedStrings.xml><?xml version="1.0" encoding="utf-8"?>
<sst xmlns="http://schemas.openxmlformats.org/spreadsheetml/2006/main" count="639" uniqueCount="362">
  <si>
    <t xml:space="preserve">Zuwendungsempfänger: </t>
  </si>
  <si>
    <t>Aktenzeichen:</t>
  </si>
  <si>
    <t>Bearbeiter:</t>
  </si>
  <si>
    <t>Bearbeitungsstand:</t>
  </si>
  <si>
    <t xml:space="preserve">Bearbeitungsstatus (Erledigte Aufgaben in %): </t>
  </si>
  <si>
    <t xml:space="preserve">Erläuternder Hinweis zur Anwendung: </t>
  </si>
  <si>
    <t>Meilensteine der Phase</t>
  </si>
  <si>
    <t>Worauf ist zu achten?</t>
  </si>
  <si>
    <t>Verantwortlichkeiten</t>
  </si>
  <si>
    <t>Hinweis für Ihr To-Do</t>
  </si>
  <si>
    <t>ZWE</t>
  </si>
  <si>
    <t>Offen</t>
  </si>
  <si>
    <t xml:space="preserve">Ggf. Vorzeitiger Maßnahmenbeginn </t>
  </si>
  <si>
    <t>Beantragung beim PT vornehmen</t>
  </si>
  <si>
    <t>Ausschreibung</t>
  </si>
  <si>
    <t>Zuschlagserteilung</t>
  </si>
  <si>
    <t>Erforderliche Genehmigungen beantragen</t>
  </si>
  <si>
    <t>Start</t>
  </si>
  <si>
    <t>Antrag zum Bescheid über die abschließende Höhe der Zuwendung</t>
  </si>
  <si>
    <t xml:space="preserve">Eintrag zur Meilensteinplanung: Vertragsabschluss
</t>
  </si>
  <si>
    <t>Projektbeschreibung</t>
  </si>
  <si>
    <t>Netzplan- und Infrastrukturangaben</t>
  </si>
  <si>
    <t>Spatenstich</t>
  </si>
  <si>
    <t>Ablageort auf Onlineplattform</t>
  </si>
  <si>
    <t>Eintrag Meilensteinplanung</t>
  </si>
  <si>
    <t>Baustart</t>
  </si>
  <si>
    <t xml:space="preserve">
Rechnungen (Planungs- und Bauleistungen)</t>
  </si>
  <si>
    <t>Ablage Rechnungsdokument für spez. Förderprojekt (bei mehreren Förderprojekten)</t>
  </si>
  <si>
    <t>Ablage Zahlungsnachweis für spez. Förderprojekt (bei mehreren Förderprojekten)</t>
  </si>
  <si>
    <t>Baufortschritt</t>
  </si>
  <si>
    <t>Bauverzögerung</t>
  </si>
  <si>
    <t>Inbetriebnahme</t>
  </si>
  <si>
    <t>Vorlage Bestätigung Nutzerfreischaltung/Inbetriebnahme (spätestens jedoch mit Einreichung des Verwendungsnachweises)</t>
  </si>
  <si>
    <t>TKU</t>
  </si>
  <si>
    <t>Mittelabrufe vor Verwendungsnachweisprüfung</t>
  </si>
  <si>
    <t>Glossar</t>
  </si>
  <si>
    <t>Begriff</t>
  </si>
  <si>
    <t>Erklärung</t>
  </si>
  <si>
    <t>MEV</t>
  </si>
  <si>
    <t>VZM</t>
  </si>
  <si>
    <t>Projektphase</t>
  </si>
  <si>
    <t>Erforderliche Dokumente</t>
  </si>
  <si>
    <t>Verantwortlich</t>
  </si>
  <si>
    <t>Frist</t>
  </si>
  <si>
    <t>Auswahlverfahren &amp; Förderantrag</t>
  </si>
  <si>
    <t>Markterkundungsergebnisse, Auswahlbekanntmachung, Kooperationsvertrag, Förderantrag</t>
  </si>
  <si>
    <t>Kommune</t>
  </si>
  <si>
    <t>Vor Maßnahmenbeginn</t>
  </si>
  <si>
    <t>Bewilligung &amp; Maßnahmenbeginn</t>
  </si>
  <si>
    <t>Zuwendungsbescheid, Antrag auf vorzeitigen Maßnahmenbeginn</t>
  </si>
  <si>
    <t>Projektträger / Kommune</t>
  </si>
  <si>
    <t>Vor Projektstart</t>
  </si>
  <si>
    <t>Bauphase / Umsetzung</t>
  </si>
  <si>
    <t>Baufortschrittsberichte, GIS-Netzplan, Fotodokumentation, Materialliste, Zahlungsnachweise</t>
  </si>
  <si>
    <t>TK-Unternehmen / Kommune</t>
  </si>
  <si>
    <t>Laufend, spätestens mit Mittelabruf</t>
  </si>
  <si>
    <t>Mittelabrufe (optional mit Zwischennachweis)</t>
  </si>
  <si>
    <t>Sachbericht, Zahlungsnachweise, Zwischennachweis inkl. GIS-Daten</t>
  </si>
  <si>
    <t>Vor Auszahlung</t>
  </si>
  <si>
    <t>Projektabschluss &amp; Endverwendungsnachweis</t>
  </si>
  <si>
    <t>Sachbericht, GIS-Netzplan, Dämpfungstabelle, Inbetriebnahme-Nachweis, Rohrbelegung, Rechnungen, Prüfbestätigung</t>
  </si>
  <si>
    <t>Spätestens 6 Monate nach Ende des Bewilligungszeitraums</t>
  </si>
  <si>
    <t>Spezifisch: Wirtschaftlichkeitslückenmodell</t>
  </si>
  <si>
    <t>Kooperationsvertrag, Nachweis der Wirtschaftlichkeitslücke, Vertragsunterlagen mit TK-Unternehmen</t>
  </si>
  <si>
    <t>Kommune / TK-Unternehmen</t>
  </si>
  <si>
    <t>Laufend / Projektende</t>
  </si>
  <si>
    <t>Spezifisch: Betreibermodell</t>
  </si>
  <si>
    <t>Eigentumsnachweis Infrastruktur, Pachtvertrag, Einnahmennachweis</t>
  </si>
  <si>
    <t>Kommune / Betreiber</t>
  </si>
  <si>
    <t>Antragstellung</t>
  </si>
  <si>
    <t>ANBest-GK</t>
  </si>
  <si>
    <t>Allgemeine Nebenbestimmungen für Zuwendungen zur Projektförderung an Gebietskörperschaften und Zusammenschlüsse von Gebietskörperschaften</t>
  </si>
  <si>
    <t>ANBest-P</t>
  </si>
  <si>
    <t>Allgemeine Nebenbestimmungen für Zuwendungen zur Projektförderung</t>
  </si>
  <si>
    <t>BeMo</t>
  </si>
  <si>
    <t>Betreibermodell</t>
  </si>
  <si>
    <t>BNBest-Breitband</t>
  </si>
  <si>
    <t>Besondere Nebenbestimmungen für Zuwendungen des Bundes</t>
  </si>
  <si>
    <t>BWZ</t>
  </si>
  <si>
    <t>Bewilligungszeitraum</t>
  </si>
  <si>
    <t>eZWB</t>
  </si>
  <si>
    <t>FKZ</t>
  </si>
  <si>
    <t>Förderkennzeichen</t>
  </si>
  <si>
    <t>GFP</t>
  </si>
  <si>
    <t>Graue-Flecken-Programm</t>
  </si>
  <si>
    <t>Gigabit-RR</t>
  </si>
  <si>
    <t>Gigabit Rahmenregelung</t>
  </si>
  <si>
    <t>GIS</t>
  </si>
  <si>
    <t>Geographisches Informationssystem</t>
  </si>
  <si>
    <t>MA</t>
  </si>
  <si>
    <t>Markterkundungsverfahren</t>
  </si>
  <si>
    <t>NGA-RR</t>
  </si>
  <si>
    <t>Next Generation Access Rahmenregelung</t>
  </si>
  <si>
    <t>OP</t>
  </si>
  <si>
    <t>Onlineplattform</t>
  </si>
  <si>
    <t>PT</t>
  </si>
  <si>
    <t>Projektträger</t>
  </si>
  <si>
    <t>Telekommunikationsunternehmen</t>
  </si>
  <si>
    <t>VN</t>
  </si>
  <si>
    <t>Verwendungsnachweis</t>
  </si>
  <si>
    <t>vZWB</t>
  </si>
  <si>
    <t>WFP</t>
  </si>
  <si>
    <t>Weiße-Flecken-Programm</t>
  </si>
  <si>
    <t>WiLü</t>
  </si>
  <si>
    <t>Wirtschaftlichkeitslücke</t>
  </si>
  <si>
    <t>Zuwendungsempfänger</t>
  </si>
  <si>
    <t>Finanzierungsplan</t>
  </si>
  <si>
    <t>ZWE/TKU</t>
  </si>
  <si>
    <t>Phase - Antragstellung</t>
  </si>
  <si>
    <t>Phase - Auswahlverfahren</t>
  </si>
  <si>
    <t>Phase - Konkretisierung</t>
  </si>
  <si>
    <t>Phase - Bauphase</t>
  </si>
  <si>
    <t>Phase - Projektabschluss</t>
  </si>
  <si>
    <t>"Allgemeine Angaben"</t>
  </si>
  <si>
    <t>"Projektphasen und Termine"</t>
  </si>
  <si>
    <t>"Markterkundungsverfahren"</t>
  </si>
  <si>
    <t>"Auswahlverfahren"</t>
  </si>
  <si>
    <t>"Projektbeschreibung", "Finanzierungsplan" usw.</t>
  </si>
  <si>
    <t>"Projektbeschreibung"</t>
  </si>
  <si>
    <t>"Finanzierungsplan"</t>
  </si>
  <si>
    <t>"Zwischennachweis"</t>
  </si>
  <si>
    <t>"Netzplan"</t>
  </si>
  <si>
    <t xml:space="preserve">informelle Anzeige beim PT </t>
  </si>
  <si>
    <t>"Mittelanforderungen"</t>
  </si>
  <si>
    <t>"Allgemeine Angaben", "Netzplan", "Projektbeschreibung", "Finanzierungsplan"</t>
  </si>
  <si>
    <t>"Allgemeine Angaben", "Projektbeschreibung"</t>
  </si>
  <si>
    <t>"Verwendungsnachweis"</t>
  </si>
  <si>
    <t>Upload des finalen Netzplans auf die Onlinplattform des PT</t>
  </si>
  <si>
    <t>TKU/ZWE</t>
  </si>
  <si>
    <t>Upload der Bilddokumentation auf die Onlinplattform des PT</t>
  </si>
  <si>
    <t>Upload/Befüllung des Sachberichts sowie Erläuterung etwaiger Abweichungen auf der Onlinplattform des PT</t>
  </si>
  <si>
    <t>Upload/Befüllung des Finanzierungsplans  auf der Onlinplattform des PT</t>
  </si>
  <si>
    <t>BNetzA</t>
  </si>
  <si>
    <t>Bundesnetzagentur</t>
  </si>
  <si>
    <r>
      <t xml:space="preserve">Checkliste zum Bearbeitungsstatus 
</t>
    </r>
    <r>
      <rPr>
        <sz val="11"/>
        <color theme="1"/>
        <rFont val="BundesSans Bold"/>
        <family val="2"/>
      </rPr>
      <t>(Drop-Down)</t>
    </r>
  </si>
  <si>
    <t>"Allgemeine Angaben", "Netzplan"</t>
  </si>
  <si>
    <t>"Allgemeine Angaben", "Netzplan", "Projektbeschreibung", "Finanzierungsplan", "Auswahlverfahren"</t>
  </si>
  <si>
    <t>Monitoring Zweckbindungszeitraum</t>
  </si>
  <si>
    <t>Zwischenprüfung Zweckbindung</t>
  </si>
  <si>
    <t>Ende der Zweckbindungsfrist</t>
  </si>
  <si>
    <t>Markterkundungsverfahren (MEV) 
(Sonderfall: Im GFP I kann das MEV nach vZWB durchgeführt werden)</t>
  </si>
  <si>
    <r>
      <rPr>
        <sz val="16"/>
        <color theme="1"/>
        <rFont val="BundesSans Bold"/>
        <family val="2"/>
      </rPr>
      <t>Eigene Anmerkungen</t>
    </r>
    <r>
      <rPr>
        <sz val="12"/>
        <color theme="1"/>
        <rFont val="BundesSans Bold"/>
        <family val="2"/>
      </rPr>
      <t xml:space="preserve"> (bspw. "Erledigt am","Ablageort" usw.) </t>
    </r>
  </si>
  <si>
    <t>EU-Monitoring</t>
  </si>
  <si>
    <t>Ggf. Baustart (vor allem BeMo und vorzeitiger Maßnahmebeginn)</t>
  </si>
  <si>
    <t>Abweichung Materialkonzept</t>
  </si>
  <si>
    <t>"Allgemeine Angaben", "Netzplan", "Markterkundungsverfahren"</t>
  </si>
  <si>
    <t>"Verwendungsnachweis" - Unterpunkt: "Sachbericht"</t>
  </si>
  <si>
    <t>"Öffentlicher Bereich", "Auswahlverfahren"</t>
  </si>
  <si>
    <t>"Anleitungen"</t>
  </si>
  <si>
    <t>"Verwendungsnachweis" Unterpunkt "weitere einureichende Unterlagen" Position G</t>
  </si>
  <si>
    <t>"Verwendungsnachweis" Unterpunkt "weitere einureichende Unterlagen" Position I</t>
  </si>
  <si>
    <t>"Verwendungsnachweis" Unterpunkt "Bildnachweise"</t>
  </si>
  <si>
    <t>"Verwendungsnachweis" Unterpunkt "Netzplan"</t>
  </si>
  <si>
    <t>"Verwendungsnachweis" Unterpunkt "Zahlungsnachweise" und Unterpunkt "Rechnung" sowie "weitere einzureichende Unterlagen" Position E und F</t>
  </si>
  <si>
    <t>"Verwendungsnachweis" Unterpunkt "Zahlenmäßiger Nachweis" sowie Unterpunkt "Materialliste"</t>
  </si>
  <si>
    <t xml:space="preserve">"Projektphasen und Termine" sowie (falls VN-Kachel bereits offen) Unterpunkt "weitere einzureichende Unterlagen" Position J </t>
  </si>
  <si>
    <t>Auswahlverfahren (nach vZWB)</t>
  </si>
  <si>
    <t>Konkretisierung (vor eZWB)</t>
  </si>
  <si>
    <t>Bauphase (nach eZWB)</t>
  </si>
  <si>
    <t>Projektabschluss</t>
  </si>
  <si>
    <t>"Auswahlverfahren", "Projektphasen und Termine"</t>
  </si>
  <si>
    <t xml:space="preserve">Monitoring der Einnahmen und Ausgaben für den Betrieb ist bereits ab diesem Zeitpunkt erforderlich
</t>
  </si>
  <si>
    <t>"Mittelanforderungen" Unterpunkt "Bildnachweise", "Zwischennachweis" Unterpunkt "Bildnachweise", "Verwendungsnachweis" Unterpunkt "Bildnachweise"</t>
  </si>
  <si>
    <t>Änderungen des Auftrags während der Vertragslaufzeit</t>
  </si>
  <si>
    <t>Dokumentation von Auftragsänderungen innerhalb der Laufzeit des Vertrages</t>
  </si>
  <si>
    <t>Netzplan</t>
  </si>
  <si>
    <t>Änderungsantrag</t>
  </si>
  <si>
    <t>Zahlungsplan</t>
  </si>
  <si>
    <t>Auswahlverfahren</t>
  </si>
  <si>
    <t>Mittelanforderung</t>
  </si>
  <si>
    <t>Zwischennachweis</t>
  </si>
  <si>
    <t xml:space="preserve">Bei Bedarf die Vorgaben zum EU-Monitoring zum 28.02. des Jahres zur Verfügung stellen (siehe OP "Anleitungen" -&gt; "Anleitung zum EU-Monitoring gemäß NGA- &amp; Gigabit-Rahmenregelung").
</t>
  </si>
  <si>
    <t>Informelle Anzeige beim PT und Eintrag Ist-Meilenstein Online-Plattform</t>
  </si>
  <si>
    <t>Upload der Messprotokolle und Rohrbelegung  auf die Onlineplattform des PT</t>
  </si>
  <si>
    <t xml:space="preserve">falls eine eigene Prüfeinrichtung vorliegt (vgl. 7.2 ANBest-GK)
</t>
  </si>
  <si>
    <t>Erläuterung Kacheln der Onlineplattform (OP)</t>
  </si>
  <si>
    <t>Abweichungen vom genehmigten Materialkonzept während der Umsetzung möglich 
- frühzeitige Anzeige begründeter Abweichungen, um den Projektverlauf reibungslos zu gestalten und Rückfragen im Verwendungsnachweis zu vermeiden</t>
  </si>
  <si>
    <t>Nachforderungen</t>
  </si>
  <si>
    <t>"Nachforderungen"
("Allgemeine Angaben", "Netzplan", "Markterkundungsverfahren")</t>
  </si>
  <si>
    <t>Verknüpfung MEV mit Antrag; MEV-Ergebnisbericht in der MEV-Kachel hinterlegen</t>
  </si>
  <si>
    <t>Eintragungen in der Kachel "Nachforderungen" sowie bei Bedarf in den entsprechenden weiteren Kacheln</t>
  </si>
  <si>
    <t>Weitere einzureichende Unterlagen</t>
  </si>
  <si>
    <t>"Verwendungsnachweis" Unterpunkt weitere einzureichende Unterlagen Position J, "Projektphasen und Termine"</t>
  </si>
  <si>
    <t>"Verwendungsnachweis" Unterpunkt "Weitere einzureichende Unterlagen"</t>
  </si>
  <si>
    <t>Sachbericht</t>
  </si>
  <si>
    <t>Rechnung</t>
  </si>
  <si>
    <t>Zahlungsnachweise</t>
  </si>
  <si>
    <t>Materialliste</t>
  </si>
  <si>
    <t>Bildnachweise</t>
  </si>
  <si>
    <t>Allgemeine Angaben</t>
  </si>
  <si>
    <t>- Antrag auf vorzeitigen Maßnahmenbeginn stellen
- Erforderlich: Formelles Anschreiben an den PT mit Begründung für den vorzeitigen Start
- Erforderlich: Risiken eines späteren Starts darstellen</t>
  </si>
  <si>
    <t>Praxistipp</t>
  </si>
  <si>
    <t>Adressliste</t>
  </si>
  <si>
    <t>Kofinanzierung</t>
  </si>
  <si>
    <t>Aufgabenübertrag</t>
  </si>
  <si>
    <t>Benutzerhandbuch Online-Plattform</t>
  </si>
  <si>
    <t xml:space="preserve">- Vorlage Nachweis der Kofinanzierung (z.B. durch Bundesland) für den vZWB 
- Vorlage Nachweis und Begründung bei Übernahme des Eigenanteils durch Bundesland
</t>
  </si>
  <si>
    <t>- Markterkundungverfahren gemäß Fördervorgaben durchführen
- Dokumentation durchgeführter Markterkundung und eingegangene Rückmeldungen der TKU
- Darstellung der unterversorgten bzw. förderfähigen Adressen</t>
  </si>
  <si>
    <t xml:space="preserve">Praxistipp </t>
  </si>
  <si>
    <t>Praxistipp:
Aktualisierungsintervall mind. Quartalsweise</t>
  </si>
  <si>
    <t>Internetseite</t>
  </si>
  <si>
    <t>Erlass vZWB</t>
  </si>
  <si>
    <r>
      <rPr>
        <b/>
        <sz val="12"/>
        <color rgb="FF000000"/>
        <rFont val="BundesSans Regular"/>
        <family val="2"/>
      </rPr>
      <t>Bekanntmachung der Ausschreibung/Vergabeverfahren</t>
    </r>
    <r>
      <rPr>
        <sz val="12"/>
        <color rgb="FF000000"/>
        <rFont val="BundesSans Regular"/>
        <family val="2"/>
      </rPr>
      <t xml:space="preserve"> 
Erforderliche Dokumentation der öffentlichen Ausschreibung inkl.:
- Veröffentlichungstext bzw. Veröffentlichungsnachweis
- Angabe der Plattform/Website, auf der ausgeschrieben wurde
- Adressliste bzw. kartografische Darstellung des Projektgebiets
- Leistungsbeschreibung, die Grundlage für das Angebot war
- Bewertungsmatrix/ Zuschlagskriterien
- </t>
    </r>
    <r>
      <rPr>
        <sz val="12"/>
        <rFont val="BundesSans Regular"/>
        <family val="2"/>
      </rPr>
      <t>Kriterienkatalog</t>
    </r>
  </si>
  <si>
    <r>
      <rPr>
        <b/>
        <sz val="12"/>
        <color rgb="FF000000"/>
        <rFont val="BundesSans Regular"/>
        <family val="2"/>
      </rPr>
      <t>Teilnahmeunterlagen und Bieterkommunikation:</t>
    </r>
    <r>
      <rPr>
        <sz val="12"/>
        <color rgb="FF000000"/>
        <rFont val="BundesSans Regular"/>
        <family val="2"/>
      </rPr>
      <t xml:space="preserve">
- Protokolle von Rückfragen/Antworten während der Angebotsphase
- Evtl. Protokolle von Bietergesprächen
- Fristenübersichten und Nachweise der ordnungsgemäßen Veröffentlichung</t>
    </r>
  </si>
  <si>
    <t>Stellungnahme vorbereiten</t>
  </si>
  <si>
    <t>Auftragsänderungen</t>
  </si>
  <si>
    <t>Vorbereitungen Bau</t>
  </si>
  <si>
    <t>Zusammenarbeit mit TKU</t>
  </si>
  <si>
    <t>Vertragsschluss mit Netzbetreiber</t>
  </si>
  <si>
    <t>Mittelanforderung/en</t>
  </si>
  <si>
    <t xml:space="preserve">Abschluss Vergabe zzgl. drei Monate 
</t>
  </si>
  <si>
    <t>- Antragsformular gemäß Vorgaben des Förderportals/Projektträgers ausfüllen
- Sachbericht mit Änderungen zur ursprünglichen Planung und Begründung eventueller Anpassungen der Adresskulisse beifügen
- Anlagen beifügen: technische Planung, Vergabenachweise, aktuelle Kostenberechnung, aktualisierte/finalisierte Adressliste, aktualisierter Finanzierungsplan und ggf. Betreiberkonzept</t>
  </si>
  <si>
    <t xml:space="preserve">Unterlagen zum Auswahlverfahren
</t>
  </si>
  <si>
    <t xml:space="preserve">Vergabe/ Vertragsabschluss
</t>
  </si>
  <si>
    <t xml:space="preserve">Spatenstich / Baubeginnanzeige
</t>
  </si>
  <si>
    <t xml:space="preserve">Einreichung erfolgt jährlich bis zum 30. April auf OP </t>
  </si>
  <si>
    <t>Zwischennachweis (GFP/GFP 2.0)</t>
  </si>
  <si>
    <t>Zwischennachweis (WFP)</t>
  </si>
  <si>
    <t>Kurzbeschreibung</t>
  </si>
  <si>
    <t>Punktekompass (ab GFP 2.0)</t>
  </si>
  <si>
    <t>Branchendialog (ab GFP 2.0)</t>
  </si>
  <si>
    <t>Verwendungsnachweis – Übersicht</t>
  </si>
  <si>
    <t>Zahlenmäßiger Nachweis</t>
  </si>
  <si>
    <t>Kachel auf der OP</t>
  </si>
  <si>
    <t xml:space="preserve">Erfüllung individueller Nebenbestimmung aus dem vZWB inhherhalb der gesetzten Frist
</t>
  </si>
  <si>
    <r>
      <rPr>
        <b/>
        <sz val="12"/>
        <color theme="1"/>
        <rFont val="BundesSans Regular"/>
        <family val="2"/>
      </rPr>
      <t>Ziel</t>
    </r>
    <r>
      <rPr>
        <sz val="12"/>
        <color theme="1"/>
        <rFont val="BundesSans Regular"/>
        <family val="2"/>
      </rPr>
      <t xml:space="preserve">: Möglichst wenige  Adressänderungen im Verlauf des Projektes
</t>
    </r>
    <r>
      <rPr>
        <b/>
        <sz val="12"/>
        <color theme="1"/>
        <rFont val="BundesSans Regular"/>
        <family val="2"/>
      </rPr>
      <t>Empfehlung</t>
    </r>
    <r>
      <rPr>
        <sz val="12"/>
        <color theme="1"/>
        <rFont val="BundesSans Regular"/>
        <family val="2"/>
      </rPr>
      <t xml:space="preserve">: Prüfung der  Lage der Adresspunkte, der Vollständigkeit sowie der Bezeichnungen </t>
    </r>
    <r>
      <rPr>
        <u/>
        <sz val="12"/>
        <color theme="1"/>
        <rFont val="BundesSans Regular"/>
        <family val="2"/>
      </rPr>
      <t>vor MEV</t>
    </r>
    <r>
      <rPr>
        <sz val="12"/>
        <color theme="1"/>
        <rFont val="BundesSans Regular"/>
        <family val="2"/>
      </rPr>
      <t xml:space="preserve"> 
</t>
    </r>
    <r>
      <rPr>
        <b/>
        <sz val="12"/>
        <color theme="1"/>
        <rFont val="BundesSans Regular"/>
        <family val="2"/>
      </rPr>
      <t>Ergebnis</t>
    </r>
    <r>
      <rPr>
        <sz val="12"/>
        <color theme="1"/>
        <rFont val="BundesSans Regular"/>
        <family val="2"/>
      </rPr>
      <t>: Weniger Anpassungsbedarf im Projektverlauf und weniger Erläuterungen und Nachweise im VN</t>
    </r>
  </si>
  <si>
    <t xml:space="preserve">Aufgabenübertrag von Kommunen bei Antragstellung durch bspw. einen Landkreis </t>
  </si>
  <si>
    <t>Eintrag zur Meilensteinplanung (Datum): Start Markterkungsverfahren</t>
  </si>
  <si>
    <t xml:space="preserve">
Erlass eZWB</t>
  </si>
  <si>
    <t>- Anzeige beim PT mind. 14 Tage vor tatsächlichem Baustart
- Webseite gemäß den Anforderungen zu Kommunikationsmaßnahmen aktualisieren (gemäß Hinweisblatt)</t>
  </si>
  <si>
    <t>Teilinbetriebnahme(n)</t>
  </si>
  <si>
    <t xml:space="preserve">
Rechnungen (Planungs- und Bauleistungen)
</t>
  </si>
  <si>
    <t>Rechnungen (Planungs- und Bauleistungen)</t>
  </si>
  <si>
    <t xml:space="preserve">Bilddokumentation </t>
  </si>
  <si>
    <r>
      <t xml:space="preserve">Ablage der Bilddokumentation je Vorgang im laufenden Projekt 
(bpsw. Mittelanforderung, Zwischennachweis, </t>
    </r>
    <r>
      <rPr>
        <b/>
        <sz val="12"/>
        <color theme="1"/>
        <rFont val="BundesSans Regular"/>
        <family val="2"/>
      </rPr>
      <t>Verwendungsnachweis</t>
    </r>
    <r>
      <rPr>
        <sz val="12"/>
        <color theme="1"/>
        <rFont val="BundesSans Regular"/>
        <family val="2"/>
      </rPr>
      <t>)</t>
    </r>
  </si>
  <si>
    <t>Aufstockung oder Reduzierung der Mittel</t>
  </si>
  <si>
    <t>Anpassung Adresskulisse</t>
  </si>
  <si>
    <t xml:space="preserve">Anzeige beim PT und Stellung eines Änderungsantrags zur Anpassung der Adresskulisse </t>
  </si>
  <si>
    <t>- Erstellung und ggf. Aktualisierung von Baufortschrittsberichten (z. B. Bilddokumentationen)
- Aktualisierung der Meilensteinplanung 
- Aktualiserung der Webseite</t>
  </si>
  <si>
    <r>
      <rPr>
        <b/>
        <sz val="12"/>
        <color theme="1"/>
        <rFont val="BundesSans Regular"/>
        <family val="2"/>
      </rPr>
      <t>Achtung</t>
    </r>
    <r>
      <rPr>
        <sz val="12"/>
        <color theme="1"/>
        <rFont val="BundesSans Regular"/>
        <family val="2"/>
      </rPr>
      <t xml:space="preserve">: 
- Verlängerung </t>
    </r>
    <r>
      <rPr>
        <b/>
        <sz val="12"/>
        <color theme="1"/>
        <rFont val="BundesSans Regular"/>
        <family val="2"/>
      </rPr>
      <t>VOR</t>
    </r>
    <r>
      <rPr>
        <sz val="12"/>
        <color theme="1"/>
        <rFont val="BundesSans Regular"/>
        <family val="2"/>
      </rPr>
      <t xml:space="preserve"> Ablauf des Bewilligungszeitraumes mittels Änderungsantrag anzeigen
- Ausgaben sind nur förderfähig, wenn sie innerhalb des Bewilligungszeitraumes angefallen sind
</t>
    </r>
  </si>
  <si>
    <r>
      <rPr>
        <b/>
        <sz val="12"/>
        <color theme="1"/>
        <rFont val="BundesSans Regular"/>
        <family val="2"/>
      </rPr>
      <t>Aktualisierung der Homepage</t>
    </r>
    <r>
      <rPr>
        <sz val="12"/>
        <color theme="1"/>
        <rFont val="BundesSans Regular"/>
        <family val="2"/>
      </rPr>
      <t xml:space="preserve">
- Meilensteine insb. Inbetriebnahme und Zielerreichung darstellen [x Haushalte, x Unternehmen, x Schulen und x weitere institutionelle Nachfrager wurden erschlossen mit Geschwindigkeiten von xy, x km Trasse fertiggestellt etc.]
</t>
    </r>
    <r>
      <rPr>
        <b/>
        <sz val="12"/>
        <color theme="1"/>
        <rFont val="BundesSans Regular"/>
        <family val="2"/>
      </rPr>
      <t>Hinweis</t>
    </r>
    <r>
      <rPr>
        <sz val="12"/>
        <color theme="1"/>
        <rFont val="BundesSans Regular"/>
        <family val="2"/>
      </rPr>
      <t xml:space="preserve">: Ebenfalls die Publizitätspflichten (bspw. Aktualisierung Internetseite) berücksichtigen
</t>
    </r>
  </si>
  <si>
    <t>Einreichung Verwendungsnachweis</t>
  </si>
  <si>
    <r>
      <rPr>
        <b/>
        <sz val="12"/>
        <color theme="1"/>
        <rFont val="BundesSans Regular"/>
        <family val="2"/>
      </rPr>
      <t>Ende des Bewilligungszeitraums zzgl. sechs Monate</t>
    </r>
    <r>
      <rPr>
        <sz val="12"/>
        <color theme="1"/>
        <rFont val="BundesSans Regular"/>
        <family val="2"/>
      </rPr>
      <t xml:space="preserve"> (BN-Best)
- wenn erforderlich: Fristverlängerung zur Einreichung des Verwendungsnachweises beantragen (unter Vorlage plausibler Begründung)
</t>
    </r>
  </si>
  <si>
    <t>Unterstützungsdokumente</t>
  </si>
  <si>
    <t xml:space="preserve">Dämpfungstabellen/Rohrbelegung </t>
  </si>
  <si>
    <t>Informations- und Publizitätspflicht</t>
  </si>
  <si>
    <t>Rechnungen/Belegliste</t>
  </si>
  <si>
    <t xml:space="preserve">Sachbericht </t>
  </si>
  <si>
    <t xml:space="preserve">Upload der benötigten Unterlagen je Position auf der Onlineplattform des PT </t>
  </si>
  <si>
    <t>Schlussbescheid</t>
  </si>
  <si>
    <t xml:space="preserve">Einreichung Verwendungsnachweis im Original
</t>
  </si>
  <si>
    <r>
      <rPr>
        <sz val="12"/>
        <rFont val="BundesSans Regular"/>
        <family val="2"/>
      </rPr>
      <t xml:space="preserve"> - Einreichung der Messprotokolle und Dämpfu</t>
    </r>
    <r>
      <rPr>
        <sz val="12"/>
        <color theme="1"/>
        <rFont val="BundesSans Regular"/>
        <family val="2"/>
      </rPr>
      <t xml:space="preserve">ngstabelle </t>
    </r>
    <r>
      <rPr>
        <sz val="12"/>
        <rFont val="BundesSans Regular"/>
        <family val="2"/>
      </rPr>
      <t>(</t>
    </r>
    <r>
      <rPr>
        <sz val="12"/>
        <color theme="1"/>
        <rFont val="BundesSans Regular"/>
        <family val="2"/>
      </rPr>
      <t>Dämpfungswerte je Gebäude; adressscharf</t>
    </r>
    <r>
      <rPr>
        <sz val="12"/>
        <rFont val="BundesSans Regular"/>
        <family val="2"/>
      </rPr>
      <t>)</t>
    </r>
    <r>
      <rPr>
        <sz val="12"/>
        <color theme="1"/>
        <rFont val="BundesSans Regular"/>
        <family val="2"/>
      </rPr>
      <t xml:space="preserve"> </t>
    </r>
    <r>
      <rPr>
        <sz val="12"/>
        <rFont val="BundesSans Regular"/>
        <family val="2"/>
      </rPr>
      <t>(</t>
    </r>
    <r>
      <rPr>
        <sz val="12"/>
        <color theme="1"/>
        <rFont val="BundesSans Regular"/>
        <family val="2"/>
      </rPr>
      <t>gem. Merkblatt zur Dokumentation der technischen Anlagen und des Baus</t>
    </r>
    <r>
      <rPr>
        <sz val="12"/>
        <rFont val="BundesSans Regular"/>
        <family val="2"/>
      </rPr>
      <t>)</t>
    </r>
    <r>
      <rPr>
        <sz val="12"/>
        <color theme="1"/>
        <rFont val="BundesSans Regular"/>
        <family val="2"/>
      </rPr>
      <t xml:space="preserve"> 
- Rohrbelegungspläne</t>
    </r>
  </si>
  <si>
    <r>
      <t xml:space="preserve">Verwendungsnachweisformular unterzeichnet und im Original postalisch an den Projektträger senden 
</t>
    </r>
    <r>
      <rPr>
        <b/>
        <sz val="12"/>
        <color theme="1"/>
        <rFont val="BundesSans Regular"/>
        <family val="2"/>
      </rPr>
      <t>Hinweis</t>
    </r>
    <r>
      <rPr>
        <sz val="12"/>
        <color theme="1"/>
        <rFont val="BundesSans Regular"/>
        <family val="2"/>
      </rPr>
      <t xml:space="preserve">: Mit digitalem Eingang beim PT beginnt die Zweckbindungsfrist
</t>
    </r>
  </si>
  <si>
    <t>- Gegenüberstellung der geplanten und tatsächlich erreichten Ziele 
- ggf. Erläuterung etwaiger Abweichungen zwischen Bewilligungsbescheid, Abschlussbericht und Verwendungsnachweis</t>
  </si>
  <si>
    <r>
      <rPr>
        <b/>
        <sz val="12"/>
        <color theme="1"/>
        <rFont val="BundesSans Regular"/>
        <family val="2"/>
      </rPr>
      <t xml:space="preserve">Frist </t>
    </r>
    <r>
      <rPr>
        <sz val="12"/>
        <color theme="1"/>
        <rFont val="BundesSans Regular"/>
        <family val="2"/>
      </rPr>
      <t xml:space="preserve">
Formloses Anschreiben/E-Mail an den Projektträger vor Ablauf der Frist mit  Begründung</t>
    </r>
  </si>
  <si>
    <t>Eintragung auf der Onlineplattform im Meilenstein-Dashboard vornehmen sowie Bestätigung der Inbetriebnahme per Mail an den PT</t>
  </si>
  <si>
    <r>
      <rPr>
        <b/>
        <sz val="12"/>
        <color theme="1"/>
        <rFont val="BundesSans Regular"/>
        <family val="2"/>
      </rPr>
      <t>Frist</t>
    </r>
    <r>
      <rPr>
        <sz val="12"/>
        <color theme="1"/>
        <rFont val="BundesSans Regular"/>
        <family val="2"/>
      </rPr>
      <t xml:space="preserve">
Erledigung ist dem PT anzuzeigen</t>
    </r>
  </si>
  <si>
    <t xml:space="preserve">Eintragung auf der Onlineplattform im Meilenstein-Dashboard vornehmen </t>
  </si>
  <si>
    <t xml:space="preserve">Einhaltung prüfen und bei Bedarf Korrektur veranlassen </t>
  </si>
  <si>
    <t>Ablage der Bilddokumentation je Vorgang auf der Onlineplattform unter der entsprechenden Kachel</t>
  </si>
  <si>
    <t xml:space="preserve">Stellung Änderungsantrag inkl. Aussagekräftige Begründung  für die Abweichung vom Materialkonzept über die Onlineplattform des PT </t>
  </si>
  <si>
    <t xml:space="preserve">Stellung Änderungsantrag inkl. Aussagekräftige Begründung  für die Bauverzögerung über die Onlineplattform des PT </t>
  </si>
  <si>
    <t>Eintragungen auf der Onlineplattform</t>
  </si>
  <si>
    <t>Auswahlverfahren auf der Onlineplattform veröffentlichen und mit dem/den entsprechenden Förderantrag/-anträgen verknüpfen</t>
  </si>
  <si>
    <t>Dokumentation bis zum Abschluss des Verfahrens und Zuschlagserteilung auf der Onlineplattform veröffentlichen</t>
  </si>
  <si>
    <r>
      <rPr>
        <b/>
        <sz val="12"/>
        <color rgb="FF000000"/>
        <rFont val="BundesSans Regular"/>
        <family val="2"/>
      </rPr>
      <t>Frist</t>
    </r>
    <r>
      <rPr>
        <sz val="12"/>
        <color rgb="FF000000"/>
        <rFont val="BundesSans Regular"/>
        <family val="2"/>
      </rPr>
      <t xml:space="preserve"> 
Eintragung auf der Onlineplattform im Meilenstein-Dashboard vornehmen </t>
    </r>
  </si>
  <si>
    <t>Beantragung des Bescheides über die abschließende Höhe der Zuwendung über die Onlineplattform des PT</t>
  </si>
  <si>
    <t>Upload der erforderlichen Unterlagen unter der Kachel "Auswahlverfahren" auf der Onlineplattform des PT</t>
  </si>
  <si>
    <t>Unterlagen an den PT über Onlineplattform einreichen</t>
  </si>
  <si>
    <t>Einreichung erfolgt jährlich bis zum 30. April auf OP, sofern im vorherigen Kalenderjahr keine Mittel abgerufen wurden</t>
  </si>
  <si>
    <r>
      <rPr>
        <b/>
        <sz val="12"/>
        <color rgb="FF000000"/>
        <rFont val="BundesSans Regular"/>
        <family val="2"/>
      </rPr>
      <t>Frist</t>
    </r>
    <r>
      <rPr>
        <sz val="12"/>
        <color rgb="FF000000"/>
        <rFont val="BundesSans Regular"/>
        <family val="2"/>
      </rPr>
      <t xml:space="preserve">
Eintragung auf der Onlineplattform im Meilenstein-Dashboard vornehmen </t>
    </r>
  </si>
  <si>
    <r>
      <rPr>
        <b/>
        <sz val="12"/>
        <color theme="1"/>
        <rFont val="BundesSans Regular"/>
        <family val="2"/>
      </rPr>
      <t>Frist</t>
    </r>
    <r>
      <rPr>
        <sz val="12"/>
        <color theme="1"/>
        <rFont val="BundesSans Regular"/>
        <family val="2"/>
      </rPr>
      <t xml:space="preserve">
Unterlagen über Onlineplattform beim PT einreichen. Bei bereits begonnenem Bau zusätzlich Bilddokumentation und Netzplan beifügen.
</t>
    </r>
  </si>
  <si>
    <t xml:space="preserve">Markterkundungsverfahren (MEV) </t>
  </si>
  <si>
    <r>
      <rPr>
        <b/>
        <sz val="12"/>
        <color rgb="FF000000"/>
        <rFont val="BundesSans Regular"/>
        <family val="2"/>
      </rPr>
      <t>Beginn Auswahlverfahren</t>
    </r>
    <r>
      <rPr>
        <sz val="12"/>
        <color rgb="FF000000"/>
        <rFont val="BundesSans Regular"/>
        <family val="2"/>
      </rPr>
      <t xml:space="preserve">
- innerhalb von zwölf Monaten nach Abschluss des MEV
- innerhalb von drei Monaten nach Erlass vZWB
</t>
    </r>
    <r>
      <rPr>
        <b/>
        <sz val="12"/>
        <color rgb="FF000000"/>
        <rFont val="BundesSans Regular"/>
        <family val="2"/>
      </rPr>
      <t xml:space="preserve">Veröffentlichung Ergebnis Auswahlverfahren
</t>
    </r>
    <r>
      <rPr>
        <sz val="12"/>
        <color rgb="FF000000"/>
        <rFont val="BundesSans Regular"/>
        <family val="2"/>
      </rPr>
      <t>- Ende Auswahlverfahren plus sechs Wochen</t>
    </r>
  </si>
  <si>
    <r>
      <rPr>
        <b/>
        <sz val="12"/>
        <color theme="1"/>
        <rFont val="BundesSans Regular"/>
        <family val="2"/>
      </rPr>
      <t>Genehmigungslage vorbereiten:</t>
    </r>
    <r>
      <rPr>
        <sz val="12"/>
        <color theme="1"/>
        <rFont val="BundesSans Regular"/>
        <family val="2"/>
      </rPr>
      <t xml:space="preserve">
- Abstimmungen mit Kommune/Straßenbaulastträgern
- erste Trassenvorprüfungen
- Klärung relevanter Wegerechte/Gestattungen</t>
    </r>
  </si>
  <si>
    <r>
      <rPr>
        <b/>
        <sz val="12"/>
        <color rgb="FF000000"/>
        <rFont val="BundesSans Regular"/>
        <family val="2"/>
      </rPr>
      <t>Konkretisierung vornehmen bzgl. der Angaben zu:</t>
    </r>
    <r>
      <rPr>
        <sz val="12"/>
        <color rgb="FF000000"/>
        <rFont val="BundesSans Regular"/>
        <family val="2"/>
      </rPr>
      <t xml:space="preserve">
- finale Adressliste erstellen, sind ggf. Anpassungen zur Gebietskulisse erforderlich
- Technik
- Infrastruktur
- Meilensteinplanung mit Ausbau- und Auszahlungszielen</t>
    </r>
  </si>
  <si>
    <t xml:space="preserve">"Verwendungsnachweis-Guidance" zur Unterstützung bei der Erstellung und Vorbereitung des Verwendungsnachweises über die Projektlaufzeit (phasenbegleitend) </t>
  </si>
  <si>
    <t>Nachweisablage vorbereiten</t>
  </si>
  <si>
    <t xml:space="preserve">Digitale Antragseinreichung auf der OP nach Befüllen der Allgemeine Angaben, Netzplan, Markterkundungsverfahren
</t>
  </si>
  <si>
    <t>evtl. Nachforderungen beantworten</t>
  </si>
  <si>
    <t>Individuelle Fristen zu erlassenen Nebenbestimmungen/Auflagen aus endgültigem Zuwendungsbescheid beachten</t>
  </si>
  <si>
    <t>ZWE (BeMo)/TKU (WiLü)</t>
  </si>
  <si>
    <t>Bei eigener Prüfeinrichtung</t>
  </si>
  <si>
    <t>Tipps und Erklärungen für die Bearbeitung eines Projektes auf der Online-Plattform (https://projekttraeger-breitband.de/doc/manuals/overview).</t>
  </si>
  <si>
    <t>Anzeige Baustart 18 Monate nach Erlass vZWB</t>
  </si>
  <si>
    <t>Das Tabellenblatt zur Phase "Antragsstellung" enthält wesentliche Hinweise und Informationen zu den zu erfassenden Dokumenten und Aufgaben.
Spalte B zeigt einzelne Arbeitsschritte (Unteraufgaben), Spalte C weist auf besondere Anforderungen dazu hin. In den Spalten D, E und F finden Sie Hinweise zu den jeweils verantwortlichen Stellen, weitere Hinweise zur Bearbeitung sowie den Ablageort auf der Onlineplattform.
In Spalte G kann per Drop-Down in der Zelle der Bearbeitungsstand ausgewählt werden. Der Fortschrittsbalken oben zeigt Ihnen den Bearbeitungsstand dieser Phase. Die Spalte H können Sie für Ihre individuellen Notizen nutzen.</t>
  </si>
  <si>
    <t>Das Tabellenblatt zur Phase "Auswahlverfahren" enthält wesentliche Hinweise und Informationen zu den zu erfassenden Dokumenten und Aufgaben.
Spalte B zeigt einzelne Arbeitsschritte (Unteraufgaben), Spalte C weist auf besondere Anforderungen dazu hin. In den Spalten D, E und F finden Sie Hinweise zu den jeweils verantwortlichen Stellen, weitere Hinweise zur Bearbeitung sowie den Ablageort auf der Onlineplattform.
In Spalte G kann per Drop-Down in der Zelle der Bearbeitungsstand ausgewählt werden. Der Fortschrittsbalken oben zeigt Ihnen den Bearbeitungsstand dieser Phase. Die Spalte H können Sie für Ihre individuellen Notizen nutzen.</t>
  </si>
  <si>
    <t>Das Tabellenblatt zur Phase "Konkretisierung" enthält wesentliche Hinweise und Informationen zu den zu erfassenden Dokumenten und Aufgaben.
Spalte B zeigt einzelne Arbeitsschritte (Unteraufgaben), Spalte C weist auf besondere Anforderungen dazu hin. In den Spalten D, E und F finden Sie Hinweise zu den jeweils verantwortlichen Stellen, weitere Hinweise zur Bearbeitung sowie den Ablageort auf der Onlineplattform.
In Spalte G kann per Drop-Down in der Zelle der Bearbeitungsstand ausgewählt werden. Der Fortschrittsbalken oben zeigt Ihnen den Bearbeitungsstand dieser Phase. Die Spalte H können Sie für Ihre individuellen Notizen nutzen.</t>
  </si>
  <si>
    <t>Das Tabellenblatt zur Phase "Bauphase" enthält wesentliche Hinweise und Informationen zu den zu erfassenden Dokumenten und Aufgaben.
Spalte B zeigt einzelne Arbeitsschritte (Unteraufgaben), Spalte C weist auf besondere Anforderungen dazu hin. In den Spalten D, E und F finden Sie Hinweise zu den jeweils verantwortlichen Stellen, weitere Hinweise zur Bearbeitung sowie den Ablageort auf der Onlineplattform.
In Spalte G kann per Drop-Down in der Zelle der Bearbeitungsstand ausgewählt werden. Der Fortschrittsbalken oben zeigt Ihnen den Bearbeitungsstand dieser Phase. Die Spalte H können Sie für Ihre individuellen Notizen nutzen.</t>
  </si>
  <si>
    <t>Das Tabellenblatt zur Phase "Projektabschluss" enthält wesentliche Hinweise und Informationen zu den zu erfassenden Dokumenten und Aufgaben.
Spalte B zeigt einzelne Arbeitsschritte (Unteraufgaben), Spalte C weist auf besondere Anforderungen dazu hin. In den Spalten D, E und F finden Sie Hinweise zu den jeweils verantwortlichen Stellen, weitere Hinweise zur Bearbeitung sowie den Ablageort auf der Onlineplattform.
In Spalte G kann per Drop-Down in der Zelle der Bearbeitungsstand ausgewählt werden. Der Fortschrittsbalken oben zeigt Ihnen den Bearbeitungsstand dieser Phase. Die Spalte H können Sie für Ihre individuellen Notizen nutzen.</t>
  </si>
  <si>
    <r>
      <rPr>
        <b/>
        <sz val="12"/>
        <color rgb="FF000000"/>
        <rFont val="BundesSans Regular"/>
        <family val="2"/>
      </rPr>
      <t xml:space="preserve">Eintrag zur Meilensteinplanung: </t>
    </r>
    <r>
      <rPr>
        <sz val="12"/>
        <color rgb="FF000000"/>
        <rFont val="BundesSans Regular"/>
        <family val="2"/>
      </rPr>
      <t xml:space="preserve">
Vergabentscheidung Netzbetrieb (BeMo) bzw. TKU (WiLü)
</t>
    </r>
  </si>
  <si>
    <t xml:space="preserve">Rechnungen für Planungsleistungen </t>
  </si>
  <si>
    <t>Um Aufwand zum Projektende (VN) hin zu reduzieren, empfiehlt sich die fortlaufende, zeitnahe Sicherung von Screenshots und Belegen je Mittelabruf.</t>
  </si>
  <si>
    <t>Praixistipp</t>
  </si>
  <si>
    <t>Praxistipp
Bei nicht vorliegen eines Kofinanzierungsbescheides wird eine Auflage in den vZWB aufgenommen</t>
  </si>
  <si>
    <r>
      <rPr>
        <b/>
        <sz val="12"/>
        <rFont val="BundesSans Regular"/>
        <family val="2"/>
      </rPr>
      <t>strukturierte Ablage (Auszug):</t>
    </r>
    <r>
      <rPr>
        <sz val="12"/>
        <rFont val="BundesSans Regular"/>
        <family val="2"/>
      </rPr>
      <t xml:space="preserve">
- Anträge auf Zuwendung sowie Zuwendungsbescheide und Änderungsbescheide,
- Beschlüsse
- Fotodokumentation
- Kontoauszüge
- Rechnungen
- Messprotokolle
- Mittelauszahlungsbestätigungen
- Netzpläne
- Schriftverkehr und PT-Kommunikation, Vergabeunterlagen usw.</t>
    </r>
  </si>
  <si>
    <r>
      <rPr>
        <b/>
        <sz val="12"/>
        <rFont val="BundesSans Regular"/>
        <family val="2"/>
      </rPr>
      <t>Eintrag zur Meilensteinplanung:</t>
    </r>
    <r>
      <rPr>
        <sz val="12"/>
        <rFont val="BundesSans Regular"/>
        <family val="2"/>
      </rPr>
      <t xml:space="preserve">
- Hinterlegung geplanter Baustart sobald dieser bekannt ist
- mit tastächlichem Baustart wird der Plan-Wert durch den Ist-Wert ersetzt</t>
    </r>
  </si>
  <si>
    <r>
      <rPr>
        <b/>
        <sz val="12"/>
        <rFont val="BundesSans Regular"/>
        <family val="2"/>
      </rPr>
      <t xml:space="preserve">regelmäßige Statusmeetings </t>
    </r>
    <r>
      <rPr>
        <sz val="12"/>
        <rFont val="BundesSans Regular"/>
        <family val="2"/>
      </rPr>
      <t xml:space="preserve">
- inkl. Dokumentation der Ergebnisse in Protokollen 
Ziel: Abstimmungen bei Bedarf nachvollziehen zu können
- Vor-Ort-Kontrollen gemeinsam mit inkl. Fördermittelgeber
- Prüfung der ordnungsgemäßen Errichtung der Netztechnik inkl. Dokumentation in Abnahmeprotokollen
- OTDR-Messprotokolle, sobald verfügbar, auf Plausibilität prüfen und zentral ablegen</t>
    </r>
  </si>
  <si>
    <r>
      <rPr>
        <b/>
        <sz val="12"/>
        <rFont val="BundesSans Regular"/>
        <family val="2"/>
      </rPr>
      <t>Prüfen, ob mehr als drei Angebote vorliegen</t>
    </r>
    <r>
      <rPr>
        <sz val="12"/>
        <rFont val="BundesSans Regular"/>
        <family val="2"/>
      </rPr>
      <t xml:space="preserve">
- bei  weniger als drei Angeboten ggf. Stellungnahme externer unabhängiger Prüfer gemäß § 5 Abs. 9 Gigabit-RR vorlegen
- Vollständige und prüffähige Dokumentation der Angebote (Angebotswertung)</t>
    </r>
  </si>
  <si>
    <r>
      <rPr>
        <b/>
        <sz val="12"/>
        <rFont val="BundesSans Regular"/>
        <family val="2"/>
      </rPr>
      <t>Finalisierung Vergabevermerk (nach Zuschlagserteilung)</t>
    </r>
    <r>
      <rPr>
        <sz val="12"/>
        <rFont val="BundesSans Regular"/>
        <family val="2"/>
      </rPr>
      <t xml:space="preserve">
- Zuschlagsentscheidung mit Begründung und Nachweis dokumentieren
- Sicherstellen, dass keine Abweichung von den veröffentlichten Kriterien vorliegt
- Etwaige Rügen, Nachprüfungsverfahren, Aufhebung oder Rückversetzung des Verfahrens festhalten</t>
    </r>
  </si>
  <si>
    <r>
      <rPr>
        <b/>
        <sz val="12"/>
        <rFont val="BundesSans Regular"/>
        <family val="2"/>
      </rPr>
      <t>Internetseite</t>
    </r>
    <r>
      <rPr>
        <sz val="12"/>
        <rFont val="BundesSans Regular"/>
        <family val="2"/>
      </rPr>
      <t xml:space="preserve"> 
- frühzeitig vorbereiten 
- nach Erlass vZWB freischalten und fortlaufend aktualisieren </t>
    </r>
  </si>
  <si>
    <r>
      <rPr>
        <b/>
        <sz val="12"/>
        <rFont val="BundesSans Regular"/>
        <family val="2"/>
      </rPr>
      <t>Eintrag zur Meilensteinplanung</t>
    </r>
    <r>
      <rPr>
        <sz val="12"/>
        <rFont val="BundesSans Regular"/>
        <family val="2"/>
      </rPr>
      <t xml:space="preserve">: 
- Start Ausschreibung Netzbetrieb (BeMo) bzw. TKU (WiLü)
</t>
    </r>
  </si>
  <si>
    <r>
      <rPr>
        <b/>
        <sz val="12"/>
        <rFont val="BundesSans Regular"/>
        <family val="2"/>
      </rPr>
      <t>Nach Durchführung des Auswahlverfahrens auf der OP einzureichen ist:</t>
    </r>
    <r>
      <rPr>
        <sz val="12"/>
        <rFont val="BundesSans Regular"/>
        <family val="2"/>
      </rPr>
      <t xml:space="preserve">
- Dokumentation je Auswahlverfahren (Ergebnisvermerk) mit folgenden Mindestangaben: 
- Ergebnis der Eignungsprüfung anhand der veröffentlichten Eignungskriterien
- Bewertung finaler Angebote anhand der vorab veröffentlichten Zuschlagskriterien mit Gewichtung, Bereitstellung einer Bewertungsmatrix
- Namen der Teilnehmer bzw. Bieter und Gründe für ihre Auswahl/ihren Ausschluss
- Etwaige Rügen, Nachprüfungsverfahren, Aufhebung, Rückversetzung des Verfahrens
- Vergabeempfehlung/Zuschlagserteilung
- Versicherungen des ZWE/Erklärungen des TKU
- Einhaltung der Mindestanforderungen des ausgewählten Betreiberangebotes und zur rechtmäßigen Durchführung des Auswahlverfahrens 
- (Einhaltung der Mindestbestandteile des Mustervertrages)
- Ausgewählter Betreiber zur Kenntnisnahme der Zuwendungsvoraussetzungen und zur Berücksichtigung vorhandener, nutzbarer Infrastrukturen (erforderlich für eZWB)
- Ggf. Stellungnahme externer unabhängiger Prüfer gem. § 5 Abs. 9 Gigabit-RR bei Vorliegen von weniger als drei Angeboten bei der Betreiberauswahl</t>
    </r>
  </si>
  <si>
    <r>
      <rPr>
        <b/>
        <sz val="12"/>
        <rFont val="BundesSans Regular"/>
        <family val="2"/>
      </rPr>
      <t xml:space="preserve"> Vergabeentscheidung dem PT mitteilen</t>
    </r>
    <r>
      <rPr>
        <sz val="12"/>
        <rFont val="BundesSans Regular"/>
        <family val="2"/>
      </rPr>
      <t xml:space="preserve">
- Vergabeentscheidung zum Netzbetrieb im Betreibermodell bzw. an TKU im Wirtschaftlichkeitslückenmodell
- Verträge einschließlich Schriftverkehr zu Nachträgen, Zusatzleistungen und sonstigen Verträgen für den Verwendungsnachweis vorhalten
</t>
    </r>
    <r>
      <rPr>
        <b/>
        <sz val="12"/>
        <rFont val="BundesSans Regular"/>
        <family val="2"/>
      </rPr>
      <t>Hinweis</t>
    </r>
    <r>
      <rPr>
        <sz val="12"/>
        <rFont val="BundesSans Regular"/>
        <family val="2"/>
      </rPr>
      <t xml:space="preserve">: Ausbauvertrag unverzüglich nach Unterzeichnung beim PT einreichen
- ermöglicht eine frühzeitige Prüfung durch den PT 
</t>
    </r>
  </si>
  <si>
    <r>
      <rPr>
        <b/>
        <sz val="12"/>
        <rFont val="BundesSans Regular"/>
        <family val="2"/>
      </rPr>
      <t>Detaillierten Finanzierungsplans  (Darstellung der Kosten, Einnahmen und Finanzierung des Projektes) inkl. Angaben zu:</t>
    </r>
    <r>
      <rPr>
        <sz val="12"/>
        <rFont val="BundesSans Regular"/>
        <family val="2"/>
      </rPr>
      <t xml:space="preserve">
- Kosten der einzelnen Tiefbauarbeiten
- Kosten für die passive Infrastruktur
- Kosten für die aktive Infrastruktur
- Einnahmen
- Finanzierung
- Ergänzende Erläuterungen zu einzelnen Kostenpositionen
</t>
    </r>
    <r>
      <rPr>
        <b/>
        <sz val="12"/>
        <rFont val="BundesSans Regular"/>
        <family val="2"/>
      </rPr>
      <t xml:space="preserve">Einzureichende Dokumente:
</t>
    </r>
    <r>
      <rPr>
        <sz val="12"/>
        <rFont val="BundesSans Regular"/>
        <family val="2"/>
      </rPr>
      <t xml:space="preserve">- Kofinanzierungsbestätigung des Landes
- Wirtschaftlichkeitslückenberechnung
</t>
    </r>
  </si>
  <si>
    <r>
      <t xml:space="preserve">Detaillierter Netzplan gemäß der geltenden GIS-Nebenbestimmungen (hier Phase 2) einreichen
</t>
    </r>
    <r>
      <rPr>
        <b/>
        <sz val="12"/>
        <rFont val="BundesSans Regular"/>
        <family val="2"/>
      </rPr>
      <t>Hinweis</t>
    </r>
    <r>
      <rPr>
        <sz val="12"/>
        <rFont val="BundesSans Regular"/>
        <family val="2"/>
      </rPr>
      <t xml:space="preserve">: umfangreiches Unterstützungsdokument für ZWE </t>
    </r>
    <r>
      <rPr>
        <b/>
        <sz val="12"/>
        <rFont val="BundesSans Regular"/>
        <family val="2"/>
      </rPr>
      <t xml:space="preserve">"Worksheet Netzplanung" </t>
    </r>
    <r>
      <rPr>
        <sz val="12"/>
        <rFont val="BundesSans Regular"/>
        <family val="2"/>
      </rPr>
      <t xml:space="preserve"> (https://www.gigabitfoerderung.gov.de/downloads/).
</t>
    </r>
  </si>
  <si>
    <r>
      <t xml:space="preserve">Prüfung von Rechnungen
</t>
    </r>
    <r>
      <rPr>
        <sz val="12"/>
        <rFont val="BundesSans Regular"/>
        <family val="2"/>
      </rPr>
      <t xml:space="preserve">Mindestanforderungen gem. </t>
    </r>
    <r>
      <rPr>
        <b/>
        <sz val="12"/>
        <rFont val="BundesSans Regular"/>
        <family val="2"/>
      </rPr>
      <t>Hinweisblatt "Mittelanforderungen für Breitbandausbauprojekte"</t>
    </r>
    <r>
      <rPr>
        <sz val="12"/>
        <rFont val="BundesSans Regular"/>
        <family val="2"/>
      </rPr>
      <t xml:space="preserve"> müssen eingehalten werden
- Förderkennzeichen (FKZ)
- Steuer-ID
- Investitionsnachweis/Aufschlüsselung der Beträge (Kosten/Leistung)
- Fortlaufende Rechnungsnummer
- Ausstellungsdatum
- Datum Leistungserbringung/Lieferung
- Name/Anschrift ausführendes Unternehmen/Leistungsempfänger
- Leistungen müsen zwingendinnerhalb des BWZ erbracht worden sein
</t>
    </r>
  </si>
  <si>
    <r>
      <rPr>
        <b/>
        <sz val="12"/>
        <rFont val="BundesSans Regular"/>
        <family val="2"/>
      </rPr>
      <t xml:space="preserve">Ablage von Rechnungen
</t>
    </r>
    <r>
      <rPr>
        <sz val="12"/>
        <rFont val="BundesSans Regular"/>
        <family val="2"/>
      </rPr>
      <t xml:space="preserve">Sachkosten sind förderfähig, wenn Nachweis via Rechnungsdokument erfolgt
</t>
    </r>
  </si>
  <si>
    <r>
      <rPr>
        <b/>
        <sz val="12"/>
        <rFont val="BundesSans Regular"/>
        <family val="2"/>
      </rPr>
      <t xml:space="preserve">Zahlung von Rechnungen
</t>
    </r>
    <r>
      <rPr>
        <sz val="12"/>
        <rFont val="BundesSans Regular"/>
        <family val="2"/>
      </rPr>
      <t xml:space="preserve">Prüfen des Bezuges zum Rechnungsdokument  (Rechnungsnummer, Zahlungsdaten und Weiteres)
</t>
    </r>
  </si>
  <si>
    <r>
      <rPr>
        <b/>
        <sz val="12"/>
        <rFont val="BundesSans Regular"/>
        <family val="2"/>
      </rPr>
      <t>Anzeige Baustart</t>
    </r>
    <r>
      <rPr>
        <sz val="12"/>
        <rFont val="BundesSans Regular"/>
        <family val="2"/>
      </rPr>
      <t xml:space="preserve">
- mind. 14 Tage vor tatsächlichem Baubeginn (mit Vorlage eines tatsächlichen Baubeginns kann der Plan-Wert in "Projektphasen und Termine"  aktualisiert werden)
</t>
    </r>
    <r>
      <rPr>
        <b/>
        <sz val="12"/>
        <rFont val="BundesSans Regular"/>
        <family val="2"/>
      </rPr>
      <t>Anzeige Spatestich</t>
    </r>
    <r>
      <rPr>
        <sz val="12"/>
        <rFont val="BundesSans Regular"/>
        <family val="2"/>
      </rPr>
      <t xml:space="preserve">
- mind. zwölf Wochen vor dem Termin mitzuteilen (Mustervertrag)</t>
    </r>
  </si>
  <si>
    <r>
      <rPr>
        <b/>
        <sz val="12"/>
        <rFont val="BundesSans Regular"/>
        <family val="2"/>
      </rPr>
      <t>Prüfung von Rechnungen</t>
    </r>
    <r>
      <rPr>
        <sz val="12"/>
        <rFont val="BundesSans Regular"/>
        <family val="2"/>
      </rPr>
      <t xml:space="preserve">
Mindesanforderungen gem. </t>
    </r>
    <r>
      <rPr>
        <b/>
        <sz val="12"/>
        <rFont val="BundesSans Regular"/>
        <family val="2"/>
      </rPr>
      <t>Hinweisblatt "Mittelanforderungen für Breitbandausbauprojekte (GFP)"</t>
    </r>
    <r>
      <rPr>
        <sz val="12"/>
        <rFont val="BundesSans Regular"/>
        <family val="2"/>
      </rPr>
      <t xml:space="preserve"> müssen eingehalten werden
- Förderkennzeichen (FKZ)
- Steuer-ID
-Investitionsnachweis/Aufschlüsselung der Beträge (Kosten/Leistung)
- Fortlaufende Rechnungsnummer
- Ausstellungsdatum
- Datum Leistungserbringung/Lieferung
- Name/Anschrift ausführendes Unternehmen/Leistungsempfänger
- Leistungen müsen zwingendinnerhalb des BWZ erbracht worden sein
</t>
    </r>
    <r>
      <rPr>
        <b/>
        <sz val="12"/>
        <rFont val="BundesSans Regular"/>
        <family val="2"/>
      </rPr>
      <t>Praxistipp</t>
    </r>
    <r>
      <rPr>
        <sz val="12"/>
        <rFont val="BundesSans Regular"/>
        <family val="2"/>
      </rPr>
      <t>: Um Aufwand zum Projektende (VN) hin zu reduzieren, empfiehlt sich die fortlaufende, zeitnahe Sicherung von Screenshots und Belegen je Mittelabruf.</t>
    </r>
  </si>
  <si>
    <r>
      <t xml:space="preserve">Detaillierter Netzplan gemäß der geltenden GIS-Nebenbestimmungen (hier Phase 4) einreichen
</t>
    </r>
    <r>
      <rPr>
        <b/>
        <sz val="12"/>
        <rFont val="BundesSans Regular"/>
        <family val="2"/>
      </rPr>
      <t>Hinweis</t>
    </r>
    <r>
      <rPr>
        <sz val="12"/>
        <rFont val="BundesSans Regular"/>
        <family val="2"/>
      </rPr>
      <t xml:space="preserve">: umfangreiches Unterstützungsdokument für ZWE </t>
    </r>
    <r>
      <rPr>
        <b/>
        <sz val="12"/>
        <rFont val="BundesSans Regular"/>
        <family val="2"/>
      </rPr>
      <t xml:space="preserve">"Worksheet Netzplanung" </t>
    </r>
    <r>
      <rPr>
        <sz val="12"/>
        <rFont val="BundesSans Regular"/>
        <family val="2"/>
      </rPr>
      <t xml:space="preserve"> (https://www.gigabitfoerderung.gov.de/downloads/).
</t>
    </r>
  </si>
  <si>
    <t>ggf. Übermittlung des unterzeichneten Rechsbehelfsverzichts</t>
  </si>
  <si>
    <t>vorläufiger Zuwendungsbescheid / Bescheid über vorläufige Höhe</t>
  </si>
  <si>
    <t>vorzeitiger Maßnahmenbeginn</t>
  </si>
  <si>
    <t xml:space="preserve">Stellung  Aufstockung oder Reduzierung inkl. plausibler Nachweise </t>
  </si>
  <si>
    <t>Strukturierte Übersicht der freigeschalteten OP-Kacheln und ihrer Inhalte. Für weiterführende Informationen können das OP-Handbuch, weitere Anleitungen und Hinweisblätter auf der Onlineplattform des Projektträgers (https://projekttraeger-breitband.de/doc/manuals/overview; https://projekttraeger-breitband.de/fmbewertung/overview) genutzt werden.</t>
  </si>
  <si>
    <r>
      <t xml:space="preserve">Checkliste zum Bearbeitungsstatus 
</t>
    </r>
    <r>
      <rPr>
        <sz val="11"/>
        <rFont val="BundesSans Bold"/>
      </rPr>
      <t>(Drop-Down)</t>
    </r>
  </si>
  <si>
    <r>
      <rPr>
        <sz val="16"/>
        <rFont val="BundesSans Bold"/>
      </rPr>
      <t>Eigene Anmerkungen</t>
    </r>
    <r>
      <rPr>
        <sz val="12"/>
        <rFont val="BundesSans Bold"/>
      </rPr>
      <t xml:space="preserve"> (bspw. "Erledigt am","Ablageort" usw.) </t>
    </r>
  </si>
  <si>
    <t>endgültiger Zuwendungsbescheid / Bescheid über abschließende Höhe</t>
  </si>
  <si>
    <t xml:space="preserve">- Inbetriebnahme-Nachweis mittels Bekanntgabe Nutzerfreischaltung (gem. BNBest-Breitband Nr. 4.3.1 u. BNBest-Gigabit)
- Nachweis der Meldung der Daten über die neu geschaffene Infrastruktur an BNetzA (Infrastrukturatlas) (gem. NGA-RR § 8)
</t>
  </si>
  <si>
    <r>
      <t xml:space="preserve">Der PT hat zur Unterstützung bei der Vorbereitung und Einreichung des Verwendungsnachweises folgende Dokumente veröffentlich:
</t>
    </r>
    <r>
      <rPr>
        <b/>
        <sz val="12"/>
        <color theme="1"/>
        <rFont val="BundesSans Regular"/>
        <family val="2"/>
      </rPr>
      <t>Hinweisblatt zum Verwendungsnachweis im WFP</t>
    </r>
    <r>
      <rPr>
        <sz val="12"/>
        <color theme="1"/>
        <rFont val="BundesSans Regular"/>
        <family val="2"/>
      </rPr>
      <t xml:space="preserve"> (siehe unter "Leitfaden": https://www.gigabitfoerderung.gov.de/downloads/).
</t>
    </r>
    <r>
      <rPr>
        <b/>
        <sz val="12"/>
        <color theme="1"/>
        <rFont val="BundesSans Regular"/>
        <family val="2"/>
      </rPr>
      <t xml:space="preserve">Anleitung zur Einreichung Verwendungsnachweis auf OP </t>
    </r>
    <r>
      <rPr>
        <sz val="12"/>
        <color theme="1"/>
        <rFont val="BundesSans Regular"/>
        <family val="2"/>
      </rPr>
      <t xml:space="preserve">(siehe OP unter "Anleitungen")
</t>
    </r>
  </si>
  <si>
    <t xml:space="preserve">-bei zusätzlichem Mittelabruf vor Verwendungsnachweis muss ein separater Mittelabruf gestellt werden
- andernfalls Auszahlung der Restmittel nach Abschluss der Prüfung des Verwendungsnachweises zusammen mit dem Sicherheitseinbehalt
</t>
  </si>
  <si>
    <r>
      <t xml:space="preserve">- Bilddokumentation während der Bauphase (siehe </t>
    </r>
    <r>
      <rPr>
        <b/>
        <sz val="12"/>
        <color theme="1"/>
        <rFont val="BundesSans Regular"/>
        <family val="2"/>
      </rPr>
      <t>Merkblatt zur Dokumentation der technischen Anlagen und des Baus</t>
    </r>
    <r>
      <rPr>
        <sz val="12"/>
        <color theme="1"/>
        <rFont val="BundesSans Regular"/>
        <family val="2"/>
      </rPr>
      <t xml:space="preserve"> im Rahmen der Richtlinie "Förderung zur Unterstützung des Breitbandausbaus in der Bundesrepublik Deutschland" in der für Sie gültigen Fassung)
- Bilddokumentation der Baustellenschilder und der Beschilderung der neu entstandenen Verzweiger und Gebäude (Publizitätspflichten nach BNBest-Breitband Nr. 5 oder BNBest-Gigabit)
</t>
    </r>
  </si>
  <si>
    <t xml:space="preserve">Veröffentlichungen lt. BNBest-Breitband/Gigabit vornehmen
</t>
  </si>
  <si>
    <t xml:space="preserve">Um Aufwand zum Projektende (VN) hin zu reduzieren, empfiehlt sich die fortlaufende, zeitnahe Sicherung von Screenshots und Belegen je Mittelabruf.
</t>
  </si>
  <si>
    <r>
      <t xml:space="preserve">Detaillierter Finanzierungsplan zur Darstellung der Kosten, Einnahmen und Finanzierung (bis Einreichung des Verwendungsnachweis)
</t>
    </r>
    <r>
      <rPr>
        <b/>
        <sz val="12"/>
        <color theme="1"/>
        <rFont val="BundesSans Regular"/>
        <family val="2"/>
      </rPr>
      <t>Achtung</t>
    </r>
    <r>
      <rPr>
        <sz val="12"/>
        <color theme="1"/>
        <rFont val="BundesSans Regular"/>
        <family val="2"/>
      </rPr>
      <t xml:space="preserve">: Übereinstimmung mit eingereichten Rechnungsunterlagen und Netzplänen sowie Bildnachweisen erforderlich
</t>
    </r>
  </si>
  <si>
    <t xml:space="preserve">A: Verträge 
(einschließlich Schriftverkehr zu Nachträgen, Zusatzleistungen u.ä. (Honorar/Planungs-, Bauverträge und sonstige Verträge) 
B: Finanzierungsmittel Dritter 
(Erklärung, ob und in welcher Höhe weitere Finanzierungsmittel Dritter, die nicht Bestandteil des bestätigten Finanzierungsplanes für das geförderte Vorhaben waren, zur Verfügung gestanden haben. Fehlmeldung ist erforderlich.)
D: Prüfbescheinigungen 
(Abnahme- und Prüfbescheinigungen, Bestandspläne, soweit die Abnahmeprotokolle erhebliche Restleistungen enthalten, ist der Nachweis der Erbringung erforderlich.)
E&amp;F: siehe Zeile 24
G: siehe Zeile 23
H: Haushaltsplan 
(Auszug aus dem Haushaltsplan als Nachweis über die getätigten Ausgaben (Im Falle eines Eigenanteils))
I: siehe Zeile 22
J: siehe Zeile 14
K: Ergebnis 
(Bescheinigung über das Ergebnis der Vorab-Verwendungsnachweisprüfung, sofern der Zuwendungsempfängerüber eine eigene Prüfungseinrichtung verfügt.) 
</t>
  </si>
  <si>
    <r>
      <rPr>
        <b/>
        <sz val="12"/>
        <color theme="1"/>
        <rFont val="BundesSans Regular"/>
        <family val="2"/>
      </rPr>
      <t>Ab Inbetriebnahme:</t>
    </r>
    <r>
      <rPr>
        <sz val="12"/>
        <color theme="1"/>
        <rFont val="BundesSans Regular"/>
        <family val="2"/>
      </rPr>
      <t xml:space="preserve">
- Monitoring der Einnahmen und Ausgaben des Betriebs für den gesamten Zweckbindungszeitraum fortführen 
</t>
    </r>
  </si>
  <si>
    <t xml:space="preserve">Vorlage Verwendungsnachweis zzgl. drei Jahre
</t>
  </si>
  <si>
    <t xml:space="preserve">- Beginn Zweckbindungsfrist zzgl. sieben Jahre oder länger
- Finale Prüfung im Folgejahr des Ablaufes der Zweckbindungsfrist
Bei längerer Zweckbindungsfrist: Zwischenprüfung fortlaufend alle 3 Jahre und finale Prüfung im Folgejahr nach Ablauf der Zweckbindungsfrist
</t>
  </si>
  <si>
    <r>
      <rPr>
        <b/>
        <sz val="12"/>
        <rFont val="BundesSans Regular"/>
        <family val="2"/>
      </rPr>
      <t>Anwendungshinweise zur phasenbegleitenden Nutzung der „Verwendungsnachweis-Guidance"</t>
    </r>
    <r>
      <rPr>
        <sz val="12"/>
        <rFont val="BundesSans Regular"/>
        <family val="2"/>
      </rPr>
      <t xml:space="preserve">
Das vorliegende Dokument wird vom Projektträger aconium GmbH (PT) in Zusammenarbeit mit dem Bundesministerium für Digitales und Staatsmodernisierung (BMDS) bereitgestellt. 
Das Dokument unterstützt Sie dabei, Ihren Verwendungsnachweis strukturiert und phasenbegleitend vorzubereiten.
Ziel ist es, den sonst häufig hohen Nachdokumentationsaufwand nach der Inbetriebnahme zu reduzieren. Durch eine kontinuierliche Dokumentation über die gesamte Projektlaufzeit hinweg schaffen Sie die Grundlage für einen prüffähigen Verwendungsnachweis.
</t>
    </r>
    <r>
      <rPr>
        <b/>
        <sz val="12"/>
        <rFont val="BundesSans Regular"/>
        <family val="2"/>
      </rPr>
      <t>Die Anwendungshinweise zeigen Ihnen:</t>
    </r>
    <r>
      <rPr>
        <sz val="12"/>
        <rFont val="BundesSans Regular"/>
        <family val="2"/>
      </rPr>
      <t xml:space="preserve">
•  welche Unterlagen und Nachweise in den einzelnen Projektphasen relevant sind
•  wie Sie diese frühzeitig und effizient vorbereiten
•  worauf Sie aus Praxissicht besonders achten sollten.
</t>
    </r>
    <r>
      <rPr>
        <b/>
        <sz val="12"/>
        <rFont val="BundesSans Regular"/>
        <family val="2"/>
      </rPr>
      <t xml:space="preserve">Das Dokument ist entlang des Projektphasenmodells unterteilt: 
</t>
    </r>
    <r>
      <rPr>
        <sz val="12"/>
        <rFont val="BundesSans Regular"/>
        <family val="2"/>
      </rPr>
      <t xml:space="preserve">
• Antragstellung
• Auswahlverfahren 
• Konkretisierung 
• Bauphase
• Projektabschluss 
Alle Tabellenblätter folgen einem einheitlichen Aufbau und verknüpfen die Meilensteine der Projektphasen mit Aufgaben, erforderlichen Dokumenten und Verantwortlichkeiten (ZWE/TKU). So behalten Sie den Überblick über den Stand Ihrer Dokumentation und können diese systematisch fortschreiben.
</t>
    </r>
    <r>
      <rPr>
        <b/>
        <sz val="12"/>
        <rFont val="BundesSans Regular"/>
        <family val="2"/>
      </rPr>
      <t xml:space="preserve">Unabhängig von der Darstellung der Projektphasen bieten die folgenden Reiter ergänzende Informationen: 
</t>
    </r>
    <r>
      <rPr>
        <sz val="12"/>
        <rFont val="BundesSans Regular"/>
        <family val="2"/>
      </rPr>
      <t xml:space="preserve">
• Erläuterung der Onlineplattform-Kacheln (inkl. Verlauf der bearbeitbaren OP-Kacheln)
• Glossar 
Für eine kompakte Übersicht der für den Verwendungsnachweis maßgeblichen Anforderungen steht zusätzlich das „</t>
    </r>
    <r>
      <rPr>
        <b/>
        <sz val="12"/>
        <rFont val="BundesSans Regular"/>
        <family val="2"/>
      </rPr>
      <t>Hinweisblatt zum Verwendungsnachweis</t>
    </r>
    <r>
      <rPr>
        <sz val="12"/>
        <rFont val="BundesSans Regular"/>
        <family val="2"/>
      </rPr>
      <t>“ im Downloadbereich der Gigabitförderung  zur Verfügung (https://www.gigabitfoerderung.gov.de/downloads/).
Sollten weitere Fragen zur Erstellung Ihres Verwendungsnachweises bestehen, können Sie sich im Rahmen der Breitbandförderung des Bundesministeriums für Digitales und Staatsmodernisierung jederzeit gerne an den Projektträger aconium GmbH wenden (Montag bis Freitag,­ 9-17 Uhr per Telefon:­ +49 30 2332 49 777 oder jederzeit per E-Mail an projekttraeger@aconium.eu).</t>
    </r>
  </si>
  <si>
    <r>
      <rPr>
        <b/>
        <sz val="12"/>
        <color theme="1"/>
        <rFont val="BundesSans Regular"/>
        <family val="2"/>
      </rPr>
      <t>Rechnungen und Zahlungsnachweise</t>
    </r>
    <r>
      <rPr>
        <sz val="12"/>
        <color theme="1"/>
        <rFont val="BundesSans Regular"/>
        <family val="2"/>
      </rPr>
      <t xml:space="preserve">
- eindeutige Projektzuordnung (s. Rechnungsinhalte gemäß Hinweisblatt) sowie
- eindeutiger Zahlungsempfänger (IBAN)
- Gesamtinvestitionskostennachweis 
- zahlenmäßiger Nachweis (Aufteilung des Betrags auf die Kostenpositionen Tiefbau, passive und aktive Infrastruktur)
WiLü: Belegliste des/der TKU als Excel-Datei 
(Übersicht der Rechnungen von Subunternehmern an das TKU gemäß ANBest-P Nr. 6.2.2) 
</t>
    </r>
  </si>
  <si>
    <r>
      <t xml:space="preserve">Prüfbestätigung Rechnungsprüfungsamt
</t>
    </r>
    <r>
      <rPr>
        <b/>
        <sz val="12"/>
        <rFont val="BundesSans Regular"/>
        <family val="2"/>
      </rPr>
      <t>Hinweis</t>
    </r>
    <r>
      <rPr>
        <sz val="12"/>
        <rFont val="BundesSans Regular"/>
        <family val="2"/>
      </rPr>
      <t xml:space="preserve">: Für Prüfung des Verwendungsnachweises innerhalb der eigenen Prüfeinrichtung ausreichend Zeit vor der Einreichung beim Fördermittelgeber einplanen (mindestens 3 Monate)
</t>
    </r>
  </si>
  <si>
    <r>
      <rPr>
        <b/>
        <sz val="12"/>
        <rFont val="BundesSans Regular"/>
        <family val="2"/>
      </rPr>
      <t>Schlussbescheid</t>
    </r>
    <r>
      <rPr>
        <sz val="12"/>
        <rFont val="BundesSans Regular"/>
        <family val="2"/>
      </rPr>
      <t xml:space="preserve"> (Feststellungsbescheid nach Prüfung durch PT)
- Auszahlung Sicherheitseinbehalt nach Rechtskräftigkeit des Schlussbescheid (nach Ablauf der Rechtsbehelfsfrist oder Übermittlung des unterzeichneten Rechtsbehelfsverzichts)
</t>
    </r>
  </si>
  <si>
    <r>
      <t xml:space="preserve">Checkliste zum Bearbeitungsstatus 
</t>
    </r>
    <r>
      <rPr>
        <b/>
        <sz val="11"/>
        <color theme="1"/>
        <rFont val="BundesSans Bold"/>
      </rPr>
      <t>(Drop-Down)</t>
    </r>
  </si>
  <si>
    <r>
      <rPr>
        <b/>
        <sz val="16"/>
        <color theme="1"/>
        <rFont val="BundesSans Bold"/>
      </rPr>
      <t>Eigene Anmerkungen</t>
    </r>
    <r>
      <rPr>
        <b/>
        <sz val="12"/>
        <color theme="1"/>
        <rFont val="BundesSans Bold"/>
      </rPr>
      <t xml:space="preserve"> (bspw. "Erledigt am","Ablageort" usw.) </t>
    </r>
  </si>
  <si>
    <t>Adressänderungen beim PT anzeigen (E-Mail)
(Hinweis: Das Stellen von Änderungsanträgen ist bei Änderungen von mind. 10 % und 20 Adressen bei Finanzierungsneutralität oder auf Aufforderung des PT erforderlich.)</t>
  </si>
  <si>
    <t>jegliche Mittelanpassung beim PT anzeigen
(stellen von Änderungsanträgen inkl. Vorlage plausibler Nachweisführung)</t>
  </si>
  <si>
    <t>Hier kann das durchgeführte MEV mit dem Antrag verknüpft werden.</t>
  </si>
  <si>
    <t>Bereits durchgeführte Branchendialoge können hier hinterlegt werden. Die Kachel wird nach Befüllung der „Allgemeinen Angaben“ freigeschaltet.</t>
  </si>
  <si>
    <t>Grundlegende Informationen zum Antragsteller; bei vorab gestellter Beratungsleistung werden diese übernommen.</t>
  </si>
  <si>
    <t>Prüfung und Kontrolle des Ranking-Ergebnisses.</t>
  </si>
  <si>
    <t>Das Projektgebiet kann mittels interaktiver Karte bearbeitet werden. Adressdaten (resultieren aus den angegebenen Regonalschlüsseln) können bearbeitet, Adressen ergänzt und Adresslisten heruntergeladen werden. Zudem werden geförderte Adressen, Fördergegenstand und eine Kostenschätzung auf Grundlage der hinterlegten Informationen abgebildet.</t>
  </si>
  <si>
    <t>Eventuelle Nachfragen des PT werden hier hinterlegt. Die Kachel wird mit Einreichung des Antrags freigeschaltet.</t>
  </si>
  <si>
    <t>Änderungen und Korrekturen am Projekt können hier in enger Abstimmung mit dem Projektkoordinator vorgenommen werden. Je nach Inhalt gelten unterschiedliche formale und inhaltliche Voraussetzungen.</t>
  </si>
  <si>
    <t>Prognose für die Mittelbereitstellung, erstellt vom Projektträger als Bewilligungsbehörde.</t>
  </si>
  <si>
    <t>Im Projekt geführte Auswahlverfahren können hier verknüpft oder im Antrag gestartet werden. Das Ergebnis der Markterkundung darf bei Veröffentlichung des Auswahlverfahrens nicht älter als 12 Monate sein.</t>
  </si>
  <si>
    <t>Nach vorläufiger Bewilligung können erste Mittel abgerufen werden. Je nach Verfahren gelten unterschiedliche förderrechtliche Anforderungen.</t>
  </si>
  <si>
    <t>Zusätzliche Dokumente werden in Kategorien hochgeladen: A Verträge, B Finanzierungsmittel Dritter, D Prüfbescheinigungen, E Kontoauszüge, F Rechnungsbelege, G Informationsmaßnahmen, H Haushaltsplan, I Abnahme, J Inbetriebnahme, K Ergebnis.</t>
  </si>
  <si>
    <t>Optional, wenn alle Mittelanforderungen mit Zwischennachweis erfolgt sind. Baustellenbeschilderungen oder Bilddokumentation erfassen; Bilddateien müssen Geokoordinaten enthalten. (Sollen Bildnachweise entfernt oder heruntegeladen werden, sind diese in der Spalte "Auswahl" zu markieren; bei Auswahl von mind. 2 Dateien werden diese als gepackte ZIP-Datei bereitgestellt.)</t>
  </si>
  <si>
    <t>Netzplan unter Auswahl der GIS-Nebenbestimmungen anlegen, Layer hochladen, Angaben prüfen und nach erfolgreicher Prüfung speichern.</t>
  </si>
  <si>
    <t>Optional, wenn alle Mittelanforderungen mit Zwischennachweis erfolgt sind. Typ auswählen, Stück/Meter gerundet angeben, Gesamtkosten netto erfassen und abschließend Rechnung markieren.</t>
  </si>
  <si>
    <t>Optional, wenn alle Mittelanforderungen mit Zwischennachweis erfolgt sind. Dokument in Rechnungsliste markieren, Summe und Zahlungsdatum eintragen; Nachweise können hochgeladen werden.</t>
  </si>
  <si>
    <t>Optional, wenn alle Mittelanforderungen mit Zwischennachweis erfolgt sind. Je einzureichender Rechnung ist das Formular auszufüllen und das Dokument hochzuladen.</t>
  </si>
  <si>
    <t>Fünf Abschnitte: Nachkalkulation der Ausgaben, Einnahmen, Rechnungsliste, Nachweis der Finanzierung und Abrechnung der Bundesmittel.</t>
  </si>
  <si>
    <t>Vier Abschnitte: Verwendung der Zuwendung und Ergebnisse, Zielerreichung und Ergebnisse, Umsetzung Scoring sowie Erläuterung zu Notwendigkeit und Angemessenheit der durchgeführten Leistungen.</t>
  </si>
  <si>
    <t>Der Verwendungsnachweis ist innerhalb von sechs Monaten nach Erfüllung des Zuwendungszwecks, spätestens jedoch innerhalb von sechs Monaten nach Ende des Bewilligungszeitraumes einzureichen. Der Verwendungsnachweis lässt sich erst bearbeiten, wenn alle Mittelanforderungen abgeschlossen sind, der entsprechende Fördermittelantrag endgültig bewilligt und die Verwendungsnachweisphase beantragt und freigegeben wurde.
In der Übersicht werden die Formulare „Sachbericht“, „Zahlenmäßiger Nachweis“, „Netzplan“ und „weitere einzureichende Unterlagen“ bearbeitet. „Rechnung“, „Zahlungsnachweis“, „Materialliste“ und „Bildnachweise“ sind optional, wenn alle Mittelanforderungen mit Zwischennachweisen eingereicht worden sind.</t>
  </si>
  <si>
    <t>Die Kachel wird nach endgültiger Antragsbewilligung oder Baufreigabe freigeschaltet. Der Zwischennachweis kann verwaltet, bearbeitet und eingereicht werden; er kann mit einer Mittelanforderung verbunden oder unabhängig eingereicht werden.</t>
  </si>
  <si>
    <t>Der Finanzierungsplan ist abhängig von Projektbeschreibung und Allgemeinen Angaben. Erst nach vollständiger Befüllung dieser Kacheln erscheint das Eingabeformular. Erfasst werden zeitliche, finanzielle und generelle Angaben zu Teilnehmenden, Baumaßnahmen sowie aktiver und passiver Infrastruktur, Angaben zum Material als auch den geplanten Tiefbauarbeiten.</t>
  </si>
  <si>
    <t>Angaben zum Projekt, zur Versorgung, zu Planungseckpunkten, Technik und Infrastruktur werden hinterlegt. In der Detailansicht können Details eingesehen und Dokumente heruntergeladen werden; bei mehreren Versionen ist ein Wechsel über das Dropdown-Menü möglich.</t>
  </si>
  <si>
    <t>Layer zum Projektgebiet werden entsprechend der geltenden GIS-Nebenbestimmungen hinterlegt.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</si>
</sst>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b/>
      <sz val="11"/>
      <color theme="1"/>
      <name val="Calibri"/>
      <family val="2"/>
      <scheme val="minor"/>
    </font>
    <font>
      <sz val="20"/>
      <color theme="1"/>
      <name val="BundesSans Bold"/>
      <family val="2"/>
    </font>
    <font>
      <sz val="11"/>
      <color theme="1"/>
      <name val="BundesSans Bold"/>
      <family val="2"/>
    </font>
    <font>
      <sz val="18"/>
      <color theme="1"/>
      <name val="BundesSans Bold"/>
      <family val="2"/>
    </font>
    <font>
      <sz val="12"/>
      <color theme="1"/>
      <name val="BundesSans Regular"/>
      <family val="2"/>
    </font>
    <font>
      <sz val="16"/>
      <color theme="1"/>
      <name val="BundesSans Bold"/>
      <family val="2"/>
    </font>
    <font>
      <sz val="26"/>
      <color theme="1"/>
      <name val="BundesSans Bold"/>
      <family val="2"/>
    </font>
    <font>
      <sz val="22"/>
      <color theme="1"/>
      <name val="BundesSans Bold"/>
      <family val="2"/>
    </font>
    <font>
      <sz val="16"/>
      <color theme="1"/>
      <name val="BundesSans Regular"/>
      <family val="2"/>
    </font>
    <font>
      <b/>
      <sz val="12"/>
      <color theme="1"/>
      <name val="BundesSans Regular"/>
      <family val="2"/>
    </font>
    <font>
      <sz val="12"/>
      <name val="BundesSans Regular"/>
      <family val="2"/>
    </font>
    <font>
      <b/>
      <sz val="12"/>
      <color rgb="FF000000"/>
      <name val="BundesSans Regular"/>
      <family val="2"/>
    </font>
    <font>
      <sz val="12"/>
      <color rgb="FF000000"/>
      <name val="BundesSans Regular"/>
      <family val="2"/>
    </font>
    <font>
      <sz val="12"/>
      <color rgb="FF000000"/>
      <name val="BundesSans Regular"/>
      <family val="2"/>
    </font>
    <font>
      <sz val="12"/>
      <color theme="1"/>
      <name val="BundesSans Bold"/>
      <family val="2"/>
    </font>
    <font>
      <b/>
      <sz val="12"/>
      <color rgb="FFFF0000"/>
      <name val="BundesSans Regular"/>
      <family val="2"/>
    </font>
    <font>
      <u/>
      <sz val="12"/>
      <color theme="1"/>
      <name val="BundesSans Regular"/>
      <family val="2"/>
    </font>
    <font>
      <b/>
      <sz val="12"/>
      <color theme="1"/>
      <name val="BundesSans Bold"/>
      <family val="2"/>
    </font>
    <font>
      <b/>
      <sz val="14"/>
      <color theme="1"/>
      <name val="BundesSans Bold"/>
      <family val="2"/>
    </font>
    <font>
      <b/>
      <sz val="12"/>
      <name val="BundesSans Regular"/>
      <family val="2"/>
    </font>
    <font>
      <sz val="16"/>
      <color theme="1"/>
      <name val="BundesSans Bold"/>
    </font>
    <font>
      <sz val="11"/>
      <name val="BundesSans Bold"/>
    </font>
    <font>
      <sz val="12"/>
      <name val="BundesSans Bold"/>
    </font>
    <font>
      <sz val="16"/>
      <name val="BundesSans Bold"/>
    </font>
    <font>
      <sz val="12"/>
      <color theme="1"/>
      <name val="Calibri"/>
      <family val="2"/>
      <scheme val="minor"/>
    </font>
    <font>
      <sz val="22"/>
      <color theme="1"/>
      <name val="BundesSans Bold"/>
    </font>
    <font>
      <sz val="16"/>
      <color theme="1"/>
      <name val="Calibri"/>
      <family val="2"/>
      <scheme val="minor"/>
    </font>
    <font>
      <b/>
      <sz val="16"/>
      <color theme="1"/>
      <name val="BundesSans Bold"/>
    </font>
    <font>
      <b/>
      <sz val="11"/>
      <color theme="1"/>
      <name val="BundesSans Bold"/>
    </font>
    <font>
      <b/>
      <sz val="12"/>
      <color theme="1"/>
      <name val="BundesSans Bold"/>
    </font>
    <font>
      <b/>
      <sz val="16"/>
      <name val="BundesSans Bold"/>
      <family val="2"/>
    </font>
    <font>
      <sz val="12"/>
      <color theme="0"/>
      <name val="BundesSans Bold"/>
      <family val="2"/>
    </font>
  </fonts>
  <fills count="19">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2F2F2"/>
        <bgColor rgb="FF000000"/>
      </patternFill>
    </fill>
    <fill>
      <patternFill patternType="solid">
        <fgColor rgb="FFFDE9D9"/>
        <bgColor rgb="FF000000"/>
      </patternFill>
    </fill>
    <fill>
      <patternFill patternType="solid">
        <fgColor rgb="FFF2DCDB"/>
        <bgColor rgb="FF000000"/>
      </patternFill>
    </fill>
    <fill>
      <patternFill patternType="solid">
        <fgColor theme="4" tint="0.79998168889431442"/>
        <bgColor indexed="64"/>
      </patternFill>
    </fill>
    <fill>
      <patternFill patternType="solid">
        <fgColor rgb="FFFFFF66"/>
        <bgColor indexed="64"/>
      </patternFill>
    </fill>
    <fill>
      <patternFill patternType="solid">
        <fgColor rgb="FFFFFFC1"/>
        <bgColor indexed="64"/>
      </patternFill>
    </fill>
    <fill>
      <patternFill patternType="solid">
        <fgColor theme="0"/>
        <bgColor theme="4"/>
      </patternFill>
    </fill>
    <fill>
      <patternFill patternType="solid">
        <fgColor rgb="FF28737F"/>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indexed="64"/>
      </top>
      <bottom/>
      <diagonal/>
    </border>
    <border>
      <left style="thin">
        <color auto="1"/>
      </left>
      <right style="thin">
        <color auto="1"/>
      </right>
      <top style="thin">
        <color auto="1"/>
      </top>
      <bottom style="thin">
        <color rgb="FF000000"/>
      </bottom>
      <diagonal/>
    </border>
    <border>
      <left style="thin">
        <color indexed="64"/>
      </left>
      <right style="thin">
        <color indexed="64"/>
      </right>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7">
    <xf numFmtId="0" fontId="0" fillId="0" borderId="0" xfId="0"/>
    <xf numFmtId="0" fontId="1" fillId="0" borderId="1" xfId="0" applyFont="1" applyBorder="1" applyAlignment="1">
      <alignment horizontal="center" vertical="top"/>
    </xf>
    <xf numFmtId="0" fontId="0" fillId="0" borderId="0" xfId="0" applyProtection="1">
      <protection locked="0"/>
    </xf>
    <xf numFmtId="0" fontId="6" fillId="0" borderId="0" xfId="0" applyFont="1" applyAlignment="1" applyProtection="1">
      <alignment vertical="center"/>
      <protection locked="0"/>
    </xf>
    <xf numFmtId="0" fontId="4" fillId="0" borderId="0" xfId="0" applyFont="1" applyAlignment="1" applyProtection="1">
      <alignment horizontal="center" vertical="top"/>
      <protection locked="0"/>
    </xf>
    <xf numFmtId="0" fontId="6" fillId="0" borderId="0" xfId="0" applyFont="1" applyAlignment="1" applyProtection="1">
      <alignment horizontal="left" vertical="center" wrapText="1"/>
      <protection locked="0"/>
    </xf>
    <xf numFmtId="0" fontId="0" fillId="0" borderId="0" xfId="0" applyAlignment="1" applyProtection="1">
      <alignment horizontal="center" vertical="top"/>
      <protection locked="0"/>
    </xf>
    <xf numFmtId="0" fontId="6" fillId="10" borderId="1" xfId="0" applyFont="1" applyFill="1" applyBorder="1" applyAlignment="1" applyProtection="1">
      <alignment horizontal="center" vertical="center"/>
      <protection locked="0"/>
    </xf>
    <xf numFmtId="0" fontId="6" fillId="10"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protection locked="0"/>
    </xf>
    <xf numFmtId="0" fontId="6" fillId="7" borderId="2" xfId="0" applyFont="1" applyFill="1" applyBorder="1" applyAlignment="1" applyProtection="1">
      <alignment horizontal="center" vertical="center"/>
      <protection locked="0"/>
    </xf>
    <xf numFmtId="0" fontId="6" fillId="14" borderId="2"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top"/>
      <protection locked="0"/>
    </xf>
    <xf numFmtId="0" fontId="0" fillId="0" borderId="0" xfId="0" applyAlignment="1" applyProtection="1">
      <alignment vertical="top"/>
      <protection locked="0"/>
    </xf>
    <xf numFmtId="0" fontId="0" fillId="0" borderId="0" xfId="0" applyAlignment="1" applyProtection="1">
      <alignment horizontal="left" vertical="top" wrapText="1"/>
      <protection locked="0"/>
    </xf>
    <xf numFmtId="0" fontId="0" fillId="0" borderId="0" xfId="0" applyAlignment="1" applyProtection="1">
      <alignment wrapText="1"/>
      <protection locked="0"/>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left" vertical="top" wrapText="1"/>
    </xf>
    <xf numFmtId="0" fontId="6" fillId="0" borderId="0" xfId="0" applyFont="1" applyAlignment="1">
      <alignment horizontal="left" vertical="center" wrapText="1"/>
    </xf>
    <xf numFmtId="0" fontId="8" fillId="0" borderId="0" xfId="0" applyFont="1" applyAlignment="1">
      <alignment vertical="center"/>
    </xf>
    <xf numFmtId="0" fontId="4" fillId="0" borderId="0" xfId="0" applyFont="1" applyAlignment="1" applyProtection="1">
      <alignment vertical="top"/>
      <protection locked="0"/>
    </xf>
    <xf numFmtId="0" fontId="3" fillId="6" borderId="0" xfId="0" applyFont="1" applyFill="1" applyProtection="1">
      <protection locked="0"/>
    </xf>
    <xf numFmtId="0" fontId="10" fillId="16" borderId="1" xfId="0" applyFont="1" applyFill="1" applyBorder="1" applyAlignment="1" applyProtection="1">
      <alignment horizontal="center" vertical="top"/>
      <protection locked="0"/>
    </xf>
    <xf numFmtId="0" fontId="15" fillId="15" borderId="12" xfId="0" applyFont="1" applyFill="1" applyBorder="1" applyAlignment="1" applyProtection="1">
      <alignment horizontal="center" vertical="center" wrapText="1"/>
      <protection locked="0"/>
    </xf>
    <xf numFmtId="0" fontId="10" fillId="16" borderId="3" xfId="0" applyFont="1" applyFill="1" applyBorder="1" applyAlignment="1" applyProtection="1">
      <alignment horizontal="center" vertical="top"/>
      <protection locked="0"/>
    </xf>
    <xf numFmtId="0" fontId="16" fillId="16" borderId="1" xfId="0" applyFont="1" applyFill="1" applyBorder="1" applyAlignment="1" applyProtection="1">
      <alignment horizontal="center" vertical="top"/>
      <protection locked="0"/>
    </xf>
    <xf numFmtId="0" fontId="5" fillId="5" borderId="1" xfId="0" applyFont="1" applyFill="1" applyBorder="1" applyAlignment="1">
      <alignment horizontal="center" vertical="top"/>
    </xf>
    <xf numFmtId="0" fontId="5" fillId="8" borderId="1" xfId="0" applyFont="1" applyFill="1" applyBorder="1" applyAlignment="1">
      <alignment vertical="top"/>
    </xf>
    <xf numFmtId="0" fontId="6" fillId="14" borderId="1" xfId="0" applyFont="1" applyFill="1" applyBorder="1" applyAlignment="1">
      <alignment horizontal="center" vertical="top" wrapText="1"/>
    </xf>
    <xf numFmtId="0" fontId="13" fillId="12" borderId="2" xfId="0" applyFont="1" applyFill="1" applyBorder="1" applyAlignment="1">
      <alignment horizontal="center" vertical="top"/>
    </xf>
    <xf numFmtId="0" fontId="13" fillId="8" borderId="1" xfId="0" applyFont="1" applyFill="1" applyBorder="1" applyAlignment="1">
      <alignment vertical="top" wrapText="1"/>
    </xf>
    <xf numFmtId="0" fontId="5" fillId="14" borderId="1" xfId="0" applyFont="1" applyFill="1" applyBorder="1" applyAlignment="1">
      <alignment horizontal="center" vertical="top" wrapText="1"/>
    </xf>
    <xf numFmtId="0" fontId="13" fillId="13" borderId="2" xfId="0" applyFont="1" applyFill="1" applyBorder="1" applyAlignment="1">
      <alignment vertical="top" wrapText="1"/>
    </xf>
    <xf numFmtId="0" fontId="13" fillId="5" borderId="1" xfId="0" applyFont="1" applyFill="1" applyBorder="1" applyAlignment="1">
      <alignment horizontal="center" vertical="top"/>
    </xf>
    <xf numFmtId="0" fontId="13" fillId="8" borderId="1" xfId="0" applyFont="1" applyFill="1" applyBorder="1" applyAlignment="1">
      <alignment vertical="top"/>
    </xf>
    <xf numFmtId="0" fontId="5" fillId="8" borderId="1" xfId="0" applyFont="1" applyFill="1" applyBorder="1" applyAlignment="1">
      <alignment vertical="top" wrapText="1"/>
    </xf>
    <xf numFmtId="0" fontId="13" fillId="12" borderId="5" xfId="0" applyFont="1" applyFill="1" applyBorder="1" applyAlignment="1">
      <alignment horizontal="center" vertical="top"/>
    </xf>
    <xf numFmtId="0" fontId="13" fillId="5" borderId="3" xfId="0" applyFont="1" applyFill="1" applyBorder="1" applyAlignment="1">
      <alignment horizontal="center" vertical="top"/>
    </xf>
    <xf numFmtId="0" fontId="5" fillId="14" borderId="3" xfId="0" applyFont="1" applyFill="1" applyBorder="1" applyAlignment="1">
      <alignment horizontal="center" vertical="top" wrapText="1"/>
    </xf>
    <xf numFmtId="0" fontId="5" fillId="8" borderId="1" xfId="0" applyFont="1" applyFill="1" applyBorder="1" applyAlignment="1">
      <alignment horizontal="left" vertical="top" wrapText="1"/>
    </xf>
    <xf numFmtId="0" fontId="14" fillId="12" borderId="2" xfId="0" applyFont="1" applyFill="1" applyBorder="1" applyAlignment="1">
      <alignment horizontal="center" vertical="top"/>
    </xf>
    <xf numFmtId="0" fontId="11" fillId="13" borderId="2" xfId="0" applyFont="1" applyFill="1" applyBorder="1" applyAlignment="1">
      <alignment horizontal="left" vertical="top" wrapText="1"/>
    </xf>
    <xf numFmtId="0" fontId="13" fillId="13" borderId="4" xfId="0" applyFont="1" applyFill="1" applyBorder="1" applyAlignment="1">
      <alignment horizontal="left" vertical="top" wrapText="1"/>
    </xf>
    <xf numFmtId="0" fontId="5" fillId="14" borderId="3" xfId="0" applyFont="1" applyFill="1" applyBorder="1" applyAlignment="1">
      <alignment horizontal="center" vertical="top"/>
    </xf>
    <xf numFmtId="0" fontId="5" fillId="5" borderId="3" xfId="0" applyFont="1" applyFill="1" applyBorder="1" applyAlignment="1">
      <alignment horizontal="center" vertical="top"/>
    </xf>
    <xf numFmtId="0" fontId="5" fillId="8" borderId="3" xfId="0" applyFont="1" applyFill="1" applyBorder="1" applyAlignment="1">
      <alignment horizontal="left" vertical="top" wrapText="1"/>
    </xf>
    <xf numFmtId="0" fontId="5" fillId="5" borderId="3" xfId="0" applyFont="1" applyFill="1" applyBorder="1" applyAlignment="1">
      <alignment horizontal="center" vertical="top" wrapText="1"/>
    </xf>
    <xf numFmtId="0" fontId="5" fillId="8" borderId="3" xfId="0" applyFont="1" applyFill="1" applyBorder="1" applyAlignment="1">
      <alignment horizontal="center" vertical="top"/>
    </xf>
    <xf numFmtId="0" fontId="5" fillId="5" borderId="1" xfId="0" applyFont="1" applyFill="1" applyBorder="1" applyAlignment="1">
      <alignment horizontal="center" vertical="top" wrapText="1"/>
    </xf>
    <xf numFmtId="0" fontId="11" fillId="14" borderId="1" xfId="0" applyFont="1" applyFill="1" applyBorder="1" applyAlignment="1">
      <alignment horizontal="center" vertical="top" wrapText="1"/>
    </xf>
    <xf numFmtId="0" fontId="11" fillId="14" borderId="3" xfId="0" applyFont="1" applyFill="1" applyBorder="1" applyAlignment="1">
      <alignment horizontal="center" vertical="top" wrapText="1"/>
    </xf>
    <xf numFmtId="0" fontId="13" fillId="8" borderId="3" xfId="0" applyFont="1" applyFill="1" applyBorder="1" applyAlignment="1">
      <alignment vertical="top" wrapText="1"/>
    </xf>
    <xf numFmtId="0" fontId="13" fillId="8" borderId="3" xfId="0" applyFont="1" applyFill="1" applyBorder="1" applyAlignment="1">
      <alignment horizontal="left" vertical="top" wrapText="1"/>
    </xf>
    <xf numFmtId="0" fontId="0" fillId="0" borderId="0" xfId="0" applyAlignment="1" applyProtection="1">
      <alignment horizontal="center" vertical="top" wrapText="1"/>
      <protection locked="0"/>
    </xf>
    <xf numFmtId="0" fontId="5" fillId="8" borderId="1" xfId="0" applyFont="1" applyFill="1" applyBorder="1" applyAlignment="1">
      <alignment horizontal="center" vertical="top"/>
    </xf>
    <xf numFmtId="0" fontId="5" fillId="14" borderId="11" xfId="0" applyFont="1" applyFill="1" applyBorder="1" applyAlignment="1">
      <alignment horizontal="center" vertical="top" wrapText="1"/>
    </xf>
    <xf numFmtId="0" fontId="10" fillId="3" borderId="3" xfId="0" applyFont="1" applyFill="1" applyBorder="1" applyAlignment="1" applyProtection="1">
      <alignment horizontal="center" vertical="top"/>
      <protection locked="0"/>
    </xf>
    <xf numFmtId="0" fontId="9" fillId="14" borderId="2" xfId="0" applyFont="1" applyFill="1" applyBorder="1" applyAlignment="1">
      <alignment horizontal="center" vertical="top" wrapText="1"/>
    </xf>
    <xf numFmtId="0" fontId="13" fillId="8" borderId="1" xfId="0" applyFont="1" applyFill="1" applyBorder="1" applyAlignment="1">
      <alignment horizontal="left" vertical="top" wrapText="1"/>
    </xf>
    <xf numFmtId="0" fontId="5" fillId="8" borderId="1" xfId="0" applyFont="1" applyFill="1" applyBorder="1" applyAlignment="1">
      <alignment horizontal="left" vertical="top"/>
    </xf>
    <xf numFmtId="0" fontId="10" fillId="8" borderId="1" xfId="0" applyFont="1" applyFill="1" applyBorder="1" applyAlignment="1">
      <alignment vertical="top"/>
    </xf>
    <xf numFmtId="0" fontId="10" fillId="8" borderId="1" xfId="0" applyFont="1" applyFill="1" applyBorder="1" applyAlignment="1">
      <alignment vertical="top" wrapText="1"/>
    </xf>
    <xf numFmtId="0" fontId="12" fillId="8" borderId="3" xfId="0" applyFont="1" applyFill="1" applyBorder="1" applyAlignment="1">
      <alignment vertical="top"/>
    </xf>
    <xf numFmtId="0" fontId="13" fillId="13" borderId="2" xfId="0" applyFont="1" applyFill="1" applyBorder="1" applyAlignment="1">
      <alignment horizontal="left" vertical="top" wrapText="1"/>
    </xf>
    <xf numFmtId="0" fontId="19" fillId="0" borderId="0" xfId="0" applyFont="1" applyAlignment="1">
      <alignment horizontal="left" vertical="top" wrapText="1"/>
    </xf>
    <xf numFmtId="0" fontId="18" fillId="0" borderId="0" xfId="0" applyFont="1" applyAlignment="1">
      <alignment vertical="top" wrapText="1"/>
    </xf>
    <xf numFmtId="0" fontId="5" fillId="14" borderId="3" xfId="0" applyFont="1" applyFill="1" applyBorder="1" applyAlignment="1" applyProtection="1">
      <alignment horizontal="center" vertical="top" wrapText="1"/>
    </xf>
    <xf numFmtId="0" fontId="5" fillId="5" borderId="1" xfId="0" applyFont="1" applyFill="1" applyBorder="1" applyAlignment="1" applyProtection="1">
      <alignment horizontal="center" vertical="top"/>
    </xf>
    <xf numFmtId="0" fontId="5" fillId="8" borderId="1" xfId="0" applyFont="1" applyFill="1" applyBorder="1" applyAlignment="1" applyProtection="1">
      <alignment horizontal="left" vertical="top"/>
    </xf>
    <xf numFmtId="0" fontId="5" fillId="14" borderId="3" xfId="0" applyFont="1" applyFill="1" applyBorder="1" applyAlignment="1" applyProtection="1">
      <alignment horizontal="center" vertical="top"/>
    </xf>
    <xf numFmtId="0" fontId="13" fillId="5" borderId="1" xfId="0" applyFont="1" applyFill="1" applyBorder="1" applyAlignment="1" applyProtection="1">
      <alignment horizontal="center" vertical="top"/>
    </xf>
    <xf numFmtId="0" fontId="5" fillId="14" borderId="1" xfId="0" applyFont="1" applyFill="1" applyBorder="1" applyAlignment="1" applyProtection="1">
      <alignment horizontal="center" vertical="top"/>
    </xf>
    <xf numFmtId="0" fontId="13" fillId="8" borderId="1" xfId="0" applyFont="1" applyFill="1" applyBorder="1" applyAlignment="1" applyProtection="1">
      <alignment horizontal="left" vertical="top"/>
    </xf>
    <xf numFmtId="0" fontId="21" fillId="10" borderId="1" xfId="0" applyFont="1" applyFill="1" applyBorder="1" applyAlignment="1" applyProtection="1">
      <alignment horizontal="center" vertical="center"/>
      <protection locked="0"/>
    </xf>
    <xf numFmtId="0" fontId="21" fillId="10" borderId="1" xfId="0" applyFont="1" applyFill="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0" fontId="21" fillId="7" borderId="2" xfId="0" applyFont="1" applyFill="1" applyBorder="1" applyAlignment="1" applyProtection="1">
      <alignment horizontal="center" vertical="center"/>
      <protection locked="0"/>
    </xf>
    <xf numFmtId="0" fontId="21" fillId="14" borderId="2" xfId="0"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0" fontId="23" fillId="15" borderId="12" xfId="0" applyFont="1" applyFill="1" applyBorder="1" applyAlignment="1" applyProtection="1">
      <alignment horizontal="center" vertical="center" wrapText="1"/>
      <protection locked="0"/>
    </xf>
    <xf numFmtId="0" fontId="3" fillId="6" borderId="0" xfId="0" applyFont="1" applyFill="1" applyAlignment="1">
      <alignment horizontal="left" indent="1"/>
    </xf>
    <xf numFmtId="0" fontId="3" fillId="6" borderId="0" xfId="0" applyFont="1" applyFill="1" applyAlignment="1" applyProtection="1">
      <alignment horizontal="left" indent="1"/>
      <protection locked="0"/>
    </xf>
    <xf numFmtId="0" fontId="0" fillId="0" borderId="0" xfId="0" applyAlignment="1">
      <alignment horizontal="left" indent="1"/>
    </xf>
    <xf numFmtId="0" fontId="27" fillId="0" borderId="1" xfId="0" applyFont="1" applyBorder="1" applyAlignment="1">
      <alignment horizontal="left" vertical="center"/>
    </xf>
    <xf numFmtId="0" fontId="25" fillId="0" borderId="0" xfId="0" applyFont="1" applyAlignment="1">
      <alignment horizontal="left" indent="1"/>
    </xf>
    <xf numFmtId="0" fontId="0" fillId="6" borderId="0" xfId="0" applyFill="1"/>
    <xf numFmtId="0" fontId="19" fillId="6" borderId="0" xfId="0" applyFont="1" applyFill="1" applyAlignment="1">
      <alignment horizontal="left" vertical="top" wrapText="1"/>
    </xf>
    <xf numFmtId="0" fontId="18" fillId="6" borderId="0" xfId="0" applyFont="1" applyFill="1" applyAlignment="1">
      <alignment vertical="top" wrapText="1"/>
    </xf>
    <xf numFmtId="0" fontId="28" fillId="10" borderId="1" xfId="0" applyFont="1" applyFill="1" applyBorder="1" applyAlignment="1" applyProtection="1">
      <alignment horizontal="center" vertical="center"/>
      <protection locked="0"/>
    </xf>
    <xf numFmtId="0" fontId="28" fillId="10" borderId="1" xfId="0" applyFont="1" applyFill="1" applyBorder="1" applyAlignment="1" applyProtection="1">
      <alignment horizontal="center" vertical="center" wrapText="1"/>
      <protection locked="0"/>
    </xf>
    <xf numFmtId="0" fontId="28" fillId="4" borderId="1" xfId="0" applyFont="1" applyFill="1" applyBorder="1" applyAlignment="1" applyProtection="1">
      <alignment horizontal="center" vertical="center"/>
      <protection locked="0"/>
    </xf>
    <xf numFmtId="0" fontId="28" fillId="7" borderId="2" xfId="0" applyFont="1" applyFill="1" applyBorder="1" applyAlignment="1" applyProtection="1">
      <alignment horizontal="center" vertical="center"/>
      <protection locked="0"/>
    </xf>
    <xf numFmtId="0" fontId="28" fillId="14" borderId="2" xfId="0" applyFont="1" applyFill="1" applyBorder="1" applyAlignment="1" applyProtection="1">
      <alignment horizontal="center" vertical="center" wrapText="1"/>
      <protection locked="0"/>
    </xf>
    <xf numFmtId="0" fontId="28" fillId="2" borderId="1" xfId="0" applyFont="1" applyFill="1" applyBorder="1" applyAlignment="1" applyProtection="1">
      <alignment horizontal="center" vertical="center" wrapText="1"/>
      <protection locked="0"/>
    </xf>
    <xf numFmtId="0" fontId="10" fillId="9" borderId="3" xfId="0" applyFont="1" applyFill="1" applyBorder="1" applyAlignment="1">
      <alignment vertical="top" wrapText="1"/>
    </xf>
    <xf numFmtId="0" fontId="11" fillId="9" borderId="1" xfId="0" applyFont="1" applyFill="1" applyBorder="1" applyAlignment="1">
      <alignment vertical="top" wrapText="1"/>
    </xf>
    <xf numFmtId="0" fontId="5" fillId="9" borderId="1" xfId="0" quotePrefix="1" applyFont="1" applyFill="1" applyBorder="1" applyAlignment="1">
      <alignment vertical="top" wrapText="1"/>
    </xf>
    <xf numFmtId="0" fontId="10" fillId="9" borderId="1" xfId="0" applyFont="1" applyFill="1" applyBorder="1" applyAlignment="1">
      <alignment vertical="top" wrapText="1"/>
    </xf>
    <xf numFmtId="0" fontId="13" fillId="9" borderId="2" xfId="0" quotePrefix="1" applyFont="1" applyFill="1" applyBorder="1" applyAlignment="1">
      <alignment vertical="top" wrapText="1"/>
    </xf>
    <xf numFmtId="0" fontId="12" fillId="11" borderId="9" xfId="0" applyFont="1" applyFill="1" applyBorder="1" applyAlignment="1">
      <alignment vertical="top"/>
    </xf>
    <xf numFmtId="0" fontId="13" fillId="11" borderId="2" xfId="0" quotePrefix="1" applyFont="1" applyFill="1" applyBorder="1" applyAlignment="1">
      <alignment vertical="top" wrapText="1"/>
    </xf>
    <xf numFmtId="0" fontId="12" fillId="9" borderId="3" xfId="0" applyFont="1" applyFill="1" applyBorder="1" applyAlignment="1">
      <alignment vertical="top" wrapText="1"/>
    </xf>
    <xf numFmtId="0" fontId="11" fillId="9" borderId="1" xfId="0" quotePrefix="1" applyFont="1" applyFill="1" applyBorder="1" applyAlignment="1">
      <alignment vertical="top" wrapText="1"/>
    </xf>
    <xf numFmtId="0" fontId="13" fillId="9" borderId="1" xfId="0" quotePrefix="1" applyFont="1" applyFill="1" applyBorder="1" applyAlignment="1">
      <alignment vertical="top" wrapText="1"/>
    </xf>
    <xf numFmtId="0" fontId="13" fillId="9" borderId="1" xfId="0" applyFont="1" applyFill="1" applyBorder="1" applyAlignment="1">
      <alignment vertical="top" wrapText="1"/>
    </xf>
    <xf numFmtId="0" fontId="11" fillId="9" borderId="3" xfId="0" quotePrefix="1" applyFont="1" applyFill="1" applyBorder="1" applyAlignment="1">
      <alignment vertical="top" wrapText="1"/>
    </xf>
    <xf numFmtId="0" fontId="5" fillId="9" borderId="1" xfId="0" applyFont="1" applyFill="1" applyBorder="1" applyAlignment="1">
      <alignment vertical="top" wrapText="1"/>
    </xf>
    <xf numFmtId="0" fontId="13" fillId="11" borderId="2" xfId="0" applyFont="1" applyFill="1" applyBorder="1" applyAlignment="1">
      <alignment vertical="top" wrapText="1"/>
    </xf>
    <xf numFmtId="0" fontId="11" fillId="11" borderId="2" xfId="0" applyFont="1" applyFill="1" applyBorder="1" applyAlignment="1">
      <alignment vertical="top" wrapText="1"/>
    </xf>
    <xf numFmtId="0" fontId="11" fillId="9" borderId="2" xfId="0" quotePrefix="1" applyFont="1" applyFill="1" applyBorder="1" applyAlignment="1">
      <alignment vertical="top" wrapText="1"/>
    </xf>
    <xf numFmtId="0" fontId="13" fillId="11" borderId="5" xfId="0" applyFont="1" applyFill="1" applyBorder="1" applyAlignment="1">
      <alignment vertical="top" wrapText="1"/>
    </xf>
    <xf numFmtId="0" fontId="13" fillId="9" borderId="3" xfId="0" applyFont="1" applyFill="1" applyBorder="1" applyAlignment="1">
      <alignment vertical="top" wrapText="1"/>
    </xf>
    <xf numFmtId="0" fontId="10" fillId="9" borderId="11" xfId="0" applyFont="1" applyFill="1" applyBorder="1" applyAlignment="1">
      <alignment vertical="top" wrapText="1"/>
    </xf>
    <xf numFmtId="0" fontId="10" fillId="9" borderId="6" xfId="0" applyFont="1" applyFill="1" applyBorder="1" applyAlignment="1">
      <alignment vertical="top" wrapText="1"/>
    </xf>
    <xf numFmtId="0" fontId="5" fillId="9" borderId="3" xfId="0" applyFont="1" applyFill="1" applyBorder="1" applyAlignment="1">
      <alignment vertical="top" wrapText="1"/>
    </xf>
    <xf numFmtId="0" fontId="11" fillId="9" borderId="3" xfId="0" applyFont="1" applyFill="1" applyBorder="1" applyAlignment="1">
      <alignment vertical="top" wrapText="1"/>
    </xf>
    <xf numFmtId="0" fontId="12" fillId="11" borderId="10" xfId="0" applyFont="1" applyFill="1" applyBorder="1" applyAlignment="1">
      <alignment vertical="top" wrapText="1"/>
    </xf>
    <xf numFmtId="0" fontId="11" fillId="11" borderId="1" xfId="0" applyFont="1" applyFill="1" applyBorder="1" applyAlignment="1">
      <alignment vertical="top" wrapText="1"/>
    </xf>
    <xf numFmtId="0" fontId="20" fillId="11" borderId="8" xfId="0" applyFont="1" applyFill="1" applyBorder="1" applyAlignment="1">
      <alignment vertical="top" wrapText="1"/>
    </xf>
    <xf numFmtId="0" fontId="13" fillId="11" borderId="1" xfId="0" applyFont="1" applyFill="1" applyBorder="1" applyAlignment="1">
      <alignment vertical="top" wrapText="1"/>
    </xf>
    <xf numFmtId="0" fontId="20" fillId="9" borderId="2" xfId="0" applyFont="1" applyFill="1" applyBorder="1" applyAlignment="1">
      <alignment vertical="top" wrapText="1"/>
    </xf>
    <xf numFmtId="0" fontId="11" fillId="9" borderId="7" xfId="0" applyFont="1" applyFill="1" applyBorder="1" applyAlignment="1">
      <alignment vertical="top" wrapText="1"/>
    </xf>
    <xf numFmtId="0" fontId="11" fillId="9" borderId="1" xfId="0" applyFont="1" applyFill="1" applyBorder="1" applyAlignment="1" applyProtection="1">
      <alignment vertical="top" wrapText="1"/>
    </xf>
    <xf numFmtId="0" fontId="10" fillId="9" borderId="8" xfId="0" applyFont="1" applyFill="1" applyBorder="1" applyAlignment="1">
      <alignment vertical="top" wrapText="1"/>
    </xf>
    <xf numFmtId="0" fontId="5" fillId="9" borderId="7" xfId="0" applyFont="1" applyFill="1" applyBorder="1" applyAlignment="1">
      <alignment vertical="top" wrapText="1"/>
    </xf>
    <xf numFmtId="0" fontId="5" fillId="9" borderId="3" xfId="0" quotePrefix="1" applyFont="1" applyFill="1" applyBorder="1" applyAlignment="1">
      <alignment vertical="top" wrapText="1"/>
    </xf>
    <xf numFmtId="0" fontId="5" fillId="9" borderId="1" xfId="0" applyFont="1" applyFill="1" applyBorder="1" applyAlignment="1" applyProtection="1">
      <alignment vertical="top" wrapText="1"/>
    </xf>
    <xf numFmtId="0" fontId="20" fillId="9" borderId="3" xfId="0" applyFont="1" applyFill="1" applyBorder="1" applyAlignment="1">
      <alignment vertical="top" wrapText="1"/>
    </xf>
    <xf numFmtId="0" fontId="10" fillId="9" borderId="3" xfId="0" applyFont="1" applyFill="1" applyBorder="1" applyAlignment="1">
      <alignment vertical="top"/>
    </xf>
    <xf numFmtId="0" fontId="11" fillId="9" borderId="2" xfId="0" applyFont="1" applyFill="1" applyBorder="1" applyAlignment="1">
      <alignment vertical="top" wrapText="1"/>
    </xf>
    <xf numFmtId="0" fontId="5" fillId="9" borderId="2" xfId="0" applyFont="1" applyFill="1" applyBorder="1" applyAlignment="1">
      <alignment vertical="top" wrapText="1"/>
    </xf>
    <xf numFmtId="0" fontId="5" fillId="0" borderId="2" xfId="0" applyFont="1" applyBorder="1" applyAlignment="1">
      <alignment vertical="top" wrapText="1"/>
    </xf>
    <xf numFmtId="0" fontId="18" fillId="9" borderId="1" xfId="0" applyFont="1" applyFill="1" applyBorder="1" applyAlignment="1">
      <alignment vertical="top" wrapText="1"/>
    </xf>
    <xf numFmtId="0" fontId="5" fillId="0" borderId="7" xfId="0" applyFont="1" applyBorder="1" applyAlignment="1">
      <alignment vertical="top" wrapText="1"/>
    </xf>
    <xf numFmtId="0" fontId="18" fillId="9" borderId="3" xfId="0" applyFont="1" applyFill="1" applyBorder="1" applyAlignment="1">
      <alignment vertical="top" wrapText="1"/>
    </xf>
    <xf numFmtId="0" fontId="5" fillId="0" borderId="13" xfId="0" applyFont="1" applyBorder="1" applyAlignment="1">
      <alignment vertical="top" wrapText="1"/>
    </xf>
    <xf numFmtId="0" fontId="5" fillId="0" borderId="15" xfId="0" applyFont="1" applyBorder="1" applyAlignment="1">
      <alignment vertical="top" wrapText="1"/>
    </xf>
    <xf numFmtId="0" fontId="8" fillId="6" borderId="0" xfId="0" applyFont="1" applyFill="1" applyAlignment="1"/>
    <xf numFmtId="0" fontId="5" fillId="6" borderId="1" xfId="0" applyFont="1" applyFill="1" applyBorder="1" applyAlignment="1">
      <alignment vertical="top" wrapText="1"/>
    </xf>
    <xf numFmtId="0" fontId="11" fillId="6" borderId="1" xfId="0" applyFont="1" applyFill="1" applyBorder="1" applyAlignment="1">
      <alignment vertical="top" wrapText="1"/>
    </xf>
    <xf numFmtId="0" fontId="30" fillId="15" borderId="12" xfId="0" applyFont="1" applyFill="1" applyBorder="1" applyAlignment="1" applyProtection="1">
      <alignment horizontal="center" vertical="center" wrapText="1"/>
      <protection locked="0"/>
    </xf>
    <xf numFmtId="0" fontId="11" fillId="9" borderId="1" xfId="0" applyFont="1" applyFill="1" applyBorder="1" applyAlignment="1">
      <alignment horizontal="left" vertical="top" wrapText="1"/>
    </xf>
    <xf numFmtId="0" fontId="11" fillId="11" borderId="1" xfId="0" quotePrefix="1" applyFont="1" applyFill="1" applyBorder="1" applyAlignment="1">
      <alignment vertical="top" wrapText="1"/>
    </xf>
    <xf numFmtId="0" fontId="31" fillId="17" borderId="1" xfId="0" applyFont="1" applyFill="1" applyBorder="1" applyAlignment="1">
      <alignment vertical="top" wrapText="1"/>
    </xf>
    <xf numFmtId="0" fontId="0" fillId="0" borderId="0" xfId="0" applyBorder="1"/>
    <xf numFmtId="0" fontId="0" fillId="0" borderId="0" xfId="0" applyBorder="1" applyProtection="1">
      <protection locked="0"/>
    </xf>
    <xf numFmtId="0" fontId="32" fillId="18" borderId="5" xfId="0" applyFont="1" applyFill="1" applyBorder="1" applyAlignment="1">
      <alignment vertical="top" wrapText="1"/>
    </xf>
    <xf numFmtId="0" fontId="32" fillId="18" borderId="4" xfId="0" applyFont="1" applyFill="1" applyBorder="1" applyAlignment="1">
      <alignment vertical="top" wrapText="1"/>
    </xf>
    <xf numFmtId="0" fontId="32" fillId="18" borderId="14" xfId="0" applyFont="1" applyFill="1" applyBorder="1" applyAlignment="1">
      <alignment vertical="top" wrapText="1"/>
    </xf>
    <xf numFmtId="0" fontId="2" fillId="0" borderId="0" xfId="0" applyFont="1" applyAlignment="1">
      <alignment horizontal="center" vertical="center" wrapText="1"/>
    </xf>
    <xf numFmtId="0" fontId="0" fillId="0" borderId="0" xfId="0" applyAlignment="1">
      <alignment horizontal="center" vertical="center"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Border="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7" fillId="0" borderId="0" xfId="0" applyFont="1" applyAlignment="1" applyProtection="1">
      <alignment horizontal="center" vertical="top"/>
      <protection locked="0"/>
    </xf>
    <xf numFmtId="0" fontId="9" fillId="0" borderId="0" xfId="0" applyFont="1" applyAlignment="1">
      <alignment horizontal="left" vertical="top" wrapText="1"/>
    </xf>
    <xf numFmtId="0" fontId="18" fillId="0" borderId="0" xfId="0" applyFont="1" applyAlignment="1">
      <alignment vertical="top" wrapText="1"/>
    </xf>
    <xf numFmtId="0" fontId="26" fillId="0" borderId="0" xfId="0" applyFont="1" applyAlignment="1">
      <alignment vertical="top" wrapText="1"/>
    </xf>
    <xf numFmtId="0" fontId="0" fillId="0" borderId="0" xfId="0" applyAlignment="1"/>
  </cellXfs>
  <cellStyles count="1">
    <cellStyle name="Standard" xfId="0" builtinId="0"/>
  </cellStyles>
  <dxfs count="100">
    <dxf>
      <font>
        <strike val="0"/>
        <outline val="0"/>
        <shadow val="0"/>
        <u val="none"/>
        <vertAlign val="baseline"/>
        <sz val="12"/>
        <color theme="1"/>
        <name val="BundesSans Regular"/>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strike val="0"/>
        <outline val="0"/>
        <shadow val="0"/>
        <u val="none"/>
        <vertAlign val="baseline"/>
        <sz val="12"/>
        <color theme="1"/>
        <name val="BundesSans Bold"/>
        <family val="2"/>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BundesSans Regular"/>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BundesSans Regular"/>
        <family val="2"/>
        <scheme val="none"/>
      </font>
      <fill>
        <patternFill patternType="none">
          <fgColor indexed="64"/>
          <bgColor auto="1"/>
        </patternFill>
      </fill>
      <alignment horizontal="general" vertical="top" textRotation="0" wrapText="1" indent="0" justifyLastLine="0" shrinkToFit="0" readingOrder="0"/>
    </dxf>
    <dxf>
      <border>
        <bottom style="thin">
          <color indexed="64"/>
        </bottom>
      </border>
    </dxf>
    <dxf>
      <font>
        <strike val="0"/>
        <outline val="0"/>
        <shadow val="0"/>
        <u val="none"/>
        <vertAlign val="baseline"/>
        <sz val="12"/>
        <color theme="0"/>
        <name val="BundesSans Bold"/>
        <family val="2"/>
        <scheme val="none"/>
      </font>
      <fill>
        <patternFill patternType="solid">
          <fgColor indexed="64"/>
          <bgColor rgb="FF28737F"/>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strike val="0"/>
        <outline val="0"/>
        <shadow val="0"/>
        <u val="none"/>
        <vertAlign val="baseline"/>
        <sz val="12"/>
        <name val="BundesSans Regular"/>
        <family val="2"/>
        <scheme val="none"/>
      </font>
      <fill>
        <patternFill patternType="solid">
          <fgColor indexed="64"/>
          <bgColor rgb="FFFFFFC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2"/>
        <color theme="1"/>
        <name val="BundesSans Regular"/>
        <family val="2"/>
        <scheme val="none"/>
      </font>
      <fill>
        <patternFill patternType="solid">
          <fgColor indexed="64"/>
          <bgColor theme="6" tint="0.79998168889431442"/>
        </patternFill>
      </fill>
      <alignment horizontal="center" vertical="top" textRotation="0" wrapText="0" indent="0" justifyLastLine="0" shrinkToFit="0" readingOrder="0"/>
      <border diagonalUp="0" diagonalDown="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BundesSans Regular"/>
        <family val="2"/>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BundesSans Regular"/>
        <family val="2"/>
        <scheme val="none"/>
      </font>
      <fill>
        <patternFill patternType="solid">
          <fgColor indexed="64"/>
          <bgColor theme="5" tint="0.79998168889431442"/>
        </patternFill>
      </fill>
      <alignment horizontal="center" vertical="top" textRotation="0" wrapText="0" indent="0" justifyLastLine="0" shrinkToFit="0" readingOrder="0"/>
      <border diagonalUp="0" diagonalDown="0" outline="0">
        <left style="thin">
          <color auto="1"/>
        </left>
        <right style="thin">
          <color auto="1"/>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top" textRotation="0" wrapText="0" indent="0" justifyLastLine="0" shrinkToFit="0" readingOrder="0"/>
      <border diagonalUp="0" diagonalDown="0" outline="0">
        <left style="thin">
          <color auto="1"/>
        </left>
        <right style="thin">
          <color auto="1"/>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auto="1"/>
        </left>
        <right style="thin">
          <color auto="1"/>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top style="thin">
          <color indexed="64"/>
        </top>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protection locked="0" hidden="0"/>
    </dxf>
    <dxf>
      <border>
        <bottom style="thin">
          <color rgb="FF000000"/>
        </bottom>
      </border>
    </dxf>
    <dxf>
      <font>
        <strike val="0"/>
        <outline val="0"/>
        <shadow val="0"/>
        <u val="none"/>
        <vertAlign val="baseline"/>
        <sz val="12"/>
        <color theme="1"/>
        <name val="BundesSans Bold"/>
        <family val="2"/>
        <scheme val="none"/>
      </font>
      <alignment horizontal="center" vertical="center" textRotation="0" wrapText="0" indent="0" justifyLastLine="0" shrinkToFit="0" readingOrder="0"/>
      <border diagonalUp="0" diagonalDown="0">
        <left style="thin">
          <color indexed="64"/>
        </left>
        <right style="thin">
          <color indexed="64"/>
        </right>
        <top/>
        <bottom/>
      </border>
      <protection locked="0" hidden="0"/>
    </dxf>
    <dxf>
      <font>
        <b/>
        <i val="0"/>
        <color theme="7" tint="-0.249977111117893"/>
      </font>
    </dxf>
    <dxf>
      <font>
        <b/>
        <i val="0"/>
        <color rgb="FFFF0000"/>
      </font>
    </dxf>
    <dxf>
      <font>
        <b/>
        <i/>
        <color theme="3" tint="0.39994506668294322"/>
      </font>
      <border>
        <vertical/>
        <horizontal/>
      </border>
    </dxf>
    <dxf>
      <font>
        <color rgb="FF00B050"/>
      </font>
      <fill>
        <patternFill>
          <bgColor theme="6" tint="0.79998168889431442"/>
        </patternFill>
      </fill>
    </dxf>
    <dxf>
      <font>
        <color theme="1" tint="0.34998626667073579"/>
      </font>
      <fill>
        <patternFill>
          <bgColor theme="0" tint="-4.9989318521683403E-2"/>
        </patternFill>
      </fill>
    </dxf>
    <dxf>
      <font>
        <color rgb="FF9C0006"/>
      </font>
      <fill>
        <patternFill>
          <bgColor rgb="FFFFC7CE"/>
        </patternFill>
      </fill>
    </dxf>
    <dxf>
      <font>
        <b/>
        <strike val="0"/>
        <outline val="0"/>
        <shadow val="0"/>
        <u val="none"/>
        <vertAlign val="baseline"/>
        <sz val="12"/>
        <name val="BundesSans Regular"/>
        <family val="2"/>
        <scheme val="none"/>
      </font>
      <fill>
        <patternFill patternType="solid">
          <fgColor indexed="64"/>
          <bgColor rgb="FFFFFFC1"/>
        </patternFill>
      </fill>
      <alignment horizontal="center"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strike val="0"/>
        <outline val="0"/>
        <shadow val="0"/>
        <u val="none"/>
        <vertAlign val="baseline"/>
        <sz val="12"/>
        <color theme="1"/>
        <name val="BundesSans Regular"/>
        <family val="2"/>
        <scheme val="none"/>
      </font>
      <fill>
        <patternFill patternType="solid">
          <fgColor indexed="64"/>
          <bgColor theme="6" tint="0.79998168889431442"/>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BundesSans Regular"/>
        <family val="2"/>
        <scheme val="none"/>
      </font>
      <fill>
        <patternFill patternType="solid">
          <fgColor indexed="64"/>
          <bgColor theme="4" tint="0.79998168889431442"/>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border>
      <protection locked="1" hidden="0"/>
    </dxf>
    <dxf>
      <font>
        <strike val="0"/>
        <outline val="0"/>
        <shadow val="0"/>
        <u val="none"/>
        <vertAlign val="baseline"/>
        <sz val="12"/>
        <name val="BundesSans Regular"/>
        <family val="2"/>
        <scheme val="none"/>
      </font>
      <fill>
        <patternFill patternType="solid">
          <fgColor indexed="64"/>
          <bgColor theme="5" tint="0.79998168889431442"/>
        </patternFill>
      </fill>
      <alignment horizontal="center" vertical="top" textRotation="0" wrapText="0"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top" textRotation="0" wrapText="0" indent="0" justifyLastLine="0" shrinkToFit="0" readingOrder="0"/>
      <border diagonalUp="0" diagonalDown="0" outline="0">
        <left style="thin">
          <color indexed="64"/>
        </left>
        <right style="thin">
          <color auto="1"/>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1" hidden="0"/>
    </dxf>
    <dxf>
      <font>
        <b/>
        <strike val="0"/>
        <outline val="0"/>
        <shadow val="0"/>
        <u val="none"/>
        <vertAlign val="baseline"/>
        <sz val="12"/>
        <name val="BundesSans Regular"/>
        <family val="2"/>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top style="thin">
          <color indexed="64"/>
        </top>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protection locked="0" hidden="0"/>
    </dxf>
    <dxf>
      <border>
        <bottom style="thin">
          <color rgb="FF000000"/>
        </bottom>
      </border>
    </dxf>
    <dxf>
      <font>
        <strike val="0"/>
        <outline val="0"/>
        <shadow val="0"/>
        <u val="none"/>
        <vertAlign val="baseline"/>
        <sz val="12"/>
        <color theme="1"/>
        <name val="BundesSans Bold"/>
        <family val="2"/>
        <scheme val="none"/>
      </font>
      <alignment horizontal="center" vertical="center" textRotation="0" wrapText="0" indent="0" justifyLastLine="0" shrinkToFit="0" readingOrder="0"/>
      <border diagonalUp="0" diagonalDown="0">
        <left style="thin">
          <color indexed="64"/>
        </left>
        <right style="thin">
          <color indexed="64"/>
        </right>
        <top/>
        <bottom/>
      </border>
      <protection locked="0" hidden="0"/>
    </dxf>
    <dxf>
      <font>
        <b/>
        <i val="0"/>
        <color rgb="FF00B050"/>
      </font>
      <fill>
        <patternFill>
          <bgColor theme="6" tint="0.79998168889431442"/>
        </patternFill>
      </fill>
    </dxf>
    <dxf>
      <font>
        <b/>
        <i val="0"/>
        <color theme="1" tint="0.34998626667073579"/>
      </font>
      <fill>
        <patternFill>
          <bgColor theme="0" tint="-4.9989318521683403E-2"/>
        </patternFill>
      </fill>
    </dxf>
    <dxf>
      <font>
        <color rgb="FF9C0006"/>
      </font>
      <fill>
        <patternFill>
          <bgColor rgb="FFFFC7CE"/>
        </patternFill>
      </fill>
    </dxf>
    <dxf>
      <font>
        <b/>
        <i val="0"/>
        <color theme="7" tint="-0.249977111117893"/>
      </font>
    </dxf>
    <dxf>
      <font>
        <b/>
        <i val="0"/>
        <color rgb="FFFF0000"/>
      </font>
    </dxf>
    <dxf>
      <font>
        <b/>
        <i/>
        <color theme="3" tint="0.39994506668294322"/>
      </font>
      <border>
        <vertical/>
        <horizontal/>
      </border>
    </dxf>
    <dxf>
      <font>
        <b/>
        <strike val="0"/>
        <outline val="0"/>
        <shadow val="0"/>
        <u val="none"/>
        <vertAlign val="baseline"/>
        <sz val="12"/>
        <name val="BundesSans Regular"/>
        <family val="2"/>
        <scheme val="none"/>
      </font>
      <fill>
        <patternFill patternType="solid">
          <fgColor indexed="64"/>
          <bgColor rgb="FFFFFFC1"/>
        </patternFill>
      </fill>
      <alignment horizontal="center"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strike val="0"/>
        <outline val="0"/>
        <shadow val="0"/>
        <u val="none"/>
        <vertAlign val="baseline"/>
        <sz val="12"/>
        <color theme="1"/>
        <name val="BundesSans Regular"/>
        <family val="2"/>
        <scheme val="none"/>
      </font>
      <fill>
        <patternFill patternType="solid">
          <fgColor indexed="64"/>
          <bgColor theme="6" tint="0.79998168889431442"/>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BundesSans Regular"/>
        <family val="2"/>
        <scheme val="none"/>
      </font>
      <fill>
        <patternFill patternType="solid">
          <fgColor indexed="64"/>
          <bgColor theme="5" tint="0.79998168889431442"/>
        </patternFill>
      </fill>
      <alignment horizontal="center" vertical="top"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font>
        <strike val="0"/>
        <outline val="0"/>
        <shadow val="0"/>
        <u val="none"/>
        <vertAlign val="baseline"/>
        <sz val="12"/>
        <name val="BundesSans Regular"/>
        <family val="2"/>
        <scheme val="none"/>
      </font>
      <fill>
        <patternFill patternType="solid">
          <fgColor indexed="64"/>
          <bgColor theme="5" tint="0.79998168889431442"/>
        </patternFill>
      </fill>
      <alignment horizontal="center" vertical="top" textRotation="0" wrapText="0" indent="0" justifyLastLine="0" shrinkToFit="0" readingOrder="0"/>
      <border diagonalUp="0" diagonalDown="0">
        <left style="thin">
          <color auto="1"/>
        </left>
        <right style="thin">
          <color auto="1"/>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top" textRotation="0" wrapText="0" indent="0" justifyLastLine="0" shrinkToFit="0" readingOrder="0"/>
      <border diagonalUp="0" diagonalDown="0" outline="0">
        <left/>
        <right style="thin">
          <color auto="1"/>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right style="thin">
          <color auto="1"/>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top style="thin">
          <color indexed="64"/>
        </top>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protection locked="0" hidden="0"/>
    </dxf>
    <dxf>
      <border>
        <bottom style="thin">
          <color rgb="FF000000"/>
        </bottom>
      </border>
    </dxf>
    <dxf>
      <font>
        <b/>
        <i val="0"/>
        <color rgb="FF00B050"/>
      </font>
      <fill>
        <patternFill>
          <bgColor theme="6" tint="0.79998168889431442"/>
        </patternFill>
      </fill>
    </dxf>
    <dxf>
      <font>
        <b/>
        <i val="0"/>
        <color theme="1" tint="0.34998626667073579"/>
      </font>
      <fill>
        <patternFill>
          <bgColor theme="0" tint="-4.9989318521683403E-2"/>
        </patternFill>
      </fill>
    </dxf>
    <dxf>
      <font>
        <color rgb="FF9C0006"/>
      </font>
      <fill>
        <patternFill>
          <bgColor rgb="FFFFC7CE"/>
        </patternFill>
      </fill>
    </dxf>
    <dxf>
      <font>
        <b/>
        <i val="0"/>
        <color theme="7" tint="-0.249977111117893"/>
      </font>
    </dxf>
    <dxf>
      <font>
        <b/>
        <i val="0"/>
        <color rgb="FFFF0000"/>
      </font>
    </dxf>
    <dxf>
      <font>
        <b/>
        <i/>
        <color theme="3" tint="0.39994506668294322"/>
      </font>
      <border>
        <vertical/>
        <horizontal/>
      </border>
    </dxf>
    <dxf>
      <font>
        <strike val="0"/>
        <outline val="0"/>
        <shadow val="0"/>
        <u val="none"/>
        <vertAlign val="baseline"/>
        <sz val="12"/>
        <name val="BundesSans Regular"/>
        <family val="2"/>
        <scheme val="none"/>
      </font>
      <fill>
        <patternFill patternType="solid">
          <fgColor rgb="FF000000"/>
          <bgColor rgb="FFFFFFFF"/>
        </patternFill>
      </fill>
      <protection locked="0" hidden="0"/>
    </dxf>
    <dxf>
      <font>
        <b/>
        <strike val="0"/>
        <outline val="0"/>
        <shadow val="0"/>
        <u val="none"/>
        <vertAlign val="baseline"/>
        <sz val="12"/>
        <color theme="1"/>
        <name val="BundesSans Regular"/>
        <family val="2"/>
        <scheme val="none"/>
      </font>
      <fill>
        <patternFill patternType="solid">
          <fgColor indexed="64"/>
          <bgColor theme="6" tint="0.79998168889431442"/>
        </patternFill>
      </fill>
      <alignment horizontal="center" vertical="top" textRotation="0" wrapText="0"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strike val="0"/>
        <outline val="0"/>
        <shadow val="0"/>
        <u val="none"/>
        <vertAlign val="baseline"/>
        <name val="BundesSans Regular"/>
        <family val="2"/>
        <scheme val="none"/>
      </font>
      <alignment vertical="top" textRotation="0" indent="0" justifyLastLine="0" shrinkToFit="0" readingOrder="0"/>
      <protection locked="1" hidden="0"/>
    </dxf>
    <dxf>
      <font>
        <strike val="0"/>
        <outline val="0"/>
        <shadow val="0"/>
        <u val="none"/>
        <vertAlign val="baseline"/>
        <sz val="12"/>
        <name val="BundesSans Regular"/>
        <family val="2"/>
        <scheme val="none"/>
      </font>
      <fill>
        <patternFill patternType="solid">
          <fgColor indexed="64"/>
          <bgColor theme="5" tint="0.79998168889431442"/>
        </patternFill>
      </fill>
      <alignment horizontal="general" vertical="top" textRotation="0" wrapText="0" indent="0" justifyLastLine="0" shrinkToFit="0" readingOrder="0"/>
      <border diagonalUp="0" diagonalDown="0" outline="0">
        <left style="thin">
          <color auto="1"/>
        </left>
        <right style="thin">
          <color auto="1"/>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top" textRotation="0" wrapText="0" indent="0" justifyLastLine="0" shrinkToFit="0" readingOrder="0"/>
      <border diagonalUp="0" diagonalDown="0" outline="0">
        <left style="thin">
          <color indexed="64"/>
        </left>
        <right style="thin">
          <color auto="1"/>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top style="thin">
          <color indexed="64"/>
        </top>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protection locked="0" hidden="0"/>
    </dxf>
    <dxf>
      <border>
        <bottom style="thin">
          <color rgb="FF000000"/>
        </bottom>
      </border>
    </dxf>
    <dxf>
      <font>
        <b/>
      </font>
    </dxf>
    <dxf>
      <font>
        <color rgb="FF00B050"/>
      </font>
      <fill>
        <patternFill>
          <bgColor theme="6" tint="0.79998168889431442"/>
        </patternFill>
      </fill>
    </dxf>
    <dxf>
      <font>
        <color theme="1" tint="0.34998626667073579"/>
      </font>
      <fill>
        <patternFill>
          <bgColor theme="0" tint="-4.9989318521683403E-2"/>
        </patternFill>
      </fill>
    </dxf>
    <dxf>
      <font>
        <color rgb="FF9C0006"/>
      </font>
      <fill>
        <patternFill>
          <bgColor rgb="FFFFC7CE"/>
        </patternFill>
      </fill>
    </dxf>
    <dxf>
      <font>
        <b/>
        <i val="0"/>
        <color theme="7" tint="-0.249977111117893"/>
      </font>
    </dxf>
    <dxf>
      <font>
        <b/>
        <i val="0"/>
        <color rgb="FFFF0000"/>
      </font>
    </dxf>
    <dxf>
      <font>
        <b/>
        <i/>
        <color theme="3" tint="0.39994506668294322"/>
      </font>
      <border>
        <vertical/>
        <horizontal/>
      </border>
    </dxf>
    <dxf>
      <font>
        <b/>
        <i val="0"/>
        <color theme="7" tint="-0.249977111117893"/>
      </font>
    </dxf>
    <dxf>
      <font>
        <b/>
        <i val="0"/>
        <color rgb="FFFF0000"/>
      </font>
    </dxf>
    <dxf>
      <font>
        <b/>
        <i/>
        <color theme="3" tint="0.39994506668294322"/>
      </font>
      <border>
        <vertical/>
        <horizontal/>
      </border>
    </dxf>
    <dxf>
      <font>
        <b/>
        <strike val="0"/>
        <outline val="0"/>
        <shadow val="0"/>
        <u val="none"/>
        <vertAlign val="baseline"/>
        <sz val="12"/>
        <name val="BundesSans Regular"/>
        <family val="2"/>
        <scheme val="none"/>
      </font>
      <fill>
        <patternFill patternType="solid">
          <fgColor indexed="64"/>
          <bgColor rgb="FFFFFFC1"/>
        </patternFill>
      </fill>
      <alignment horizontal="center"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strike val="0"/>
        <outline val="0"/>
        <shadow val="0"/>
        <u val="none"/>
        <vertAlign val="baseline"/>
        <sz val="12"/>
        <color theme="1"/>
        <name val="BundesSans Regular"/>
        <family val="2"/>
        <scheme val="none"/>
      </font>
      <fill>
        <patternFill patternType="solid">
          <fgColor indexed="64"/>
          <bgColor theme="6" tint="0.79998168889431442"/>
        </patternFill>
      </fill>
      <alignment horizontal="center" vertical="top" textRotation="0" wrapText="0" indent="0" justifyLastLine="0" shrinkToFit="0" readingOrder="0"/>
      <border diagonalUp="0" diagonalDown="0">
        <left style="thin">
          <color auto="1"/>
        </left>
        <right style="thin">
          <color auto="1"/>
        </right>
        <top style="thin">
          <color indexed="64"/>
        </top>
        <bottom style="thin">
          <color indexed="64"/>
        </bottom>
      </border>
      <protection locked="0" hidden="0"/>
    </dxf>
    <dxf>
      <alignment vertical="top" textRotation="0" indent="0" justifyLastLine="0" shrinkToFit="0" readingOrder="0"/>
      <border>
        <left style="thin">
          <color auto="1"/>
        </left>
      </border>
      <protection locked="1" hidden="0"/>
    </dxf>
    <dxf>
      <font>
        <strike val="0"/>
        <outline val="0"/>
        <shadow val="0"/>
        <u val="none"/>
        <vertAlign val="baseline"/>
        <sz val="12"/>
        <name val="BundesSans Regular"/>
        <family val="2"/>
        <scheme val="none"/>
      </font>
      <fill>
        <patternFill patternType="solid">
          <fgColor indexed="64"/>
          <bgColor theme="5" tint="0.79998168889431442"/>
        </patternFill>
      </fill>
      <alignment horizontal="general" vertical="top" textRotation="0" wrapText="0" indent="0" justifyLastLine="0" shrinkToFit="0" readingOrder="0"/>
      <border diagonalUp="0" diagonalDown="0">
        <left style="thin">
          <color auto="1"/>
        </left>
        <right style="thin">
          <color auto="1"/>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top" textRotation="0" wrapText="0" indent="0" justifyLastLine="0" shrinkToFit="0" readingOrder="0"/>
      <border diagonalUp="0" diagonalDown="0" outline="0">
        <left/>
        <right style="thin">
          <color auto="1"/>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right style="thin">
          <color auto="1"/>
        </right>
        <top style="thin">
          <color indexed="64"/>
        </top>
        <bottom style="thin">
          <color indexed="64"/>
        </bottom>
      </border>
      <protection locked="1" hidden="0"/>
    </dxf>
    <dxf>
      <font>
        <strike val="0"/>
        <outline val="0"/>
        <shadow val="0"/>
        <u val="none"/>
        <vertAlign val="baseline"/>
        <sz val="12"/>
        <name val="BundesSans Regular"/>
        <family val="2"/>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top style="thin">
          <color indexed="64"/>
        </top>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protection locked="0" hidden="0"/>
    </dxf>
    <dxf>
      <border>
        <bottom style="thin">
          <color rgb="FF000000"/>
        </bottom>
      </border>
    </dxf>
    <dxf>
      <font>
        <b val="0"/>
        <strike val="0"/>
        <outline val="0"/>
        <shadow val="0"/>
        <u val="none"/>
        <vertAlign val="baseline"/>
        <sz val="12"/>
        <color theme="1"/>
        <name val="BundesSans Bold"/>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color rgb="FF9C0006"/>
      </font>
      <fill>
        <patternFill>
          <bgColor rgb="FFFFC7CE"/>
        </patternFill>
      </fill>
    </dxf>
    <dxf>
      <font>
        <b/>
        <i val="0"/>
        <color theme="7" tint="-0.249977111117893"/>
      </font>
    </dxf>
    <dxf>
      <font>
        <b/>
        <i val="0"/>
        <color rgb="FFFF0000"/>
      </font>
    </dxf>
    <dxf>
      <font>
        <b/>
        <i/>
        <color theme="3" tint="0.39994506668294322"/>
      </font>
      <border>
        <vertical/>
        <horizontal/>
      </border>
    </dxf>
    <dxf>
      <font>
        <color rgb="FF00B050"/>
      </font>
      <fill>
        <patternFill>
          <bgColor theme="6" tint="0.79998168889431442"/>
        </patternFill>
      </fill>
    </dxf>
    <dxf>
      <font>
        <color theme="1" tint="0.34998626667073579"/>
      </font>
      <fill>
        <patternFill>
          <bgColor theme="0" tint="-4.9989318521683403E-2"/>
        </patternFill>
      </fill>
    </dxf>
  </dxfs>
  <tableStyles count="0" defaultTableStyle="TableStyleMedium9" defaultPivotStyle="PivotStyleLight16"/>
  <colors>
    <mruColors>
      <color rgb="FF28737F"/>
      <color rgb="FF96A530"/>
      <color rgb="FF00B17F"/>
      <color rgb="FFFF9900"/>
      <color rgb="FFFFFF00"/>
      <color rgb="FF27413D"/>
      <color rgb="FF437169"/>
      <color rgb="FFFFFFC1"/>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5898615</xdr:colOff>
      <xdr:row>0</xdr:row>
      <xdr:rowOff>40480</xdr:rowOff>
    </xdr:from>
    <xdr:to>
      <xdr:col>11</xdr:col>
      <xdr:colOff>198284</xdr:colOff>
      <xdr:row>2</xdr:row>
      <xdr:rowOff>38766</xdr:rowOff>
    </xdr:to>
    <xdr:pic>
      <xdr:nvPicPr>
        <xdr:cNvPr id="9" name="Grafik 8" descr="C:\Users\co.mueller\AppData\Local\Temp\3bc3a2ec-1b9f-4341-9c25-5e31c8e943d0_2026_Logo-aconiumPT-gigabit_office-web.zip.3d0\2026_Logo-aconiumPT-gigabit_office-web\aconium-PT-gigabit-Kopfzeile-quer-2026.png">
          <a:extLst>
            <a:ext uri="{FF2B5EF4-FFF2-40B4-BE49-F238E27FC236}">
              <a16:creationId xmlns:a16="http://schemas.microsoft.com/office/drawing/2014/main" id="{FB5A6BA3-174E-4E13-8024-F085642D441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10518240" y="40480"/>
          <a:ext cx="3367469" cy="1217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6050764</xdr:colOff>
      <xdr:row>0</xdr:row>
      <xdr:rowOff>357188</xdr:rowOff>
    </xdr:from>
    <xdr:to>
      <xdr:col>8</xdr:col>
      <xdr:colOff>7640601</xdr:colOff>
      <xdr:row>1</xdr:row>
      <xdr:rowOff>538163</xdr:rowOff>
    </xdr:to>
    <xdr:pic>
      <xdr:nvPicPr>
        <xdr:cNvPr id="4" name="Grafik 3">
          <a:extLst>
            <a:ext uri="{FF2B5EF4-FFF2-40B4-BE49-F238E27FC236}">
              <a16:creationId xmlns:a16="http://schemas.microsoft.com/office/drawing/2014/main" id="{ED14DCB5-A06B-40D9-8FB4-A8F273AB69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70389" y="357188"/>
          <a:ext cx="1589837" cy="6096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F934EC-FC13-4DAF-832F-B2E110A9B0A5}" name="Table1553" displayName="Table1553" ref="B13:H23" totalsRowShown="0" headerRowDxfId="93" dataDxfId="91" headerRowBorderDxfId="92" tableBorderDxfId="90" totalsRowBorderDxfId="89">
  <autoFilter ref="B13:H23" xr:uid="{55EDAE3E-1594-4218-9DD1-46DBCA0B7104}"/>
  <tableColumns count="7">
    <tableColumn id="3" xr3:uid="{CA3B61B8-A828-40FD-AE26-2C9A07E69F83}" name="Meilensteine der Phase" dataDxfId="88"/>
    <tableColumn id="2" xr3:uid="{A2BAC159-81C4-4E30-979F-D94670CD4E66}" name="Worauf ist zu achten?" dataDxfId="87"/>
    <tableColumn id="13" xr3:uid="{BBEEC516-B9B5-4CF5-B24E-E5937F9CF6A2}" name="Verantwortlichkeiten" dataDxfId="86"/>
    <tableColumn id="15" xr3:uid="{9CDC0C5D-3F18-4B13-B044-97D338AE8328}" name="Hinweis für Ihr To-Do" dataDxfId="85"/>
    <tableColumn id="1" xr3:uid="{1A163B13-41D2-49EB-9A5E-04B036D88A99}" name="Ablageort auf Onlineplattform" dataDxfId="84"/>
    <tableColumn id="14" xr3:uid="{6D9A8914-7C3C-4A43-BF11-2B5EA5DF575B}" name="Checkliste zum Bearbeitungsstatus _x000a_(Drop-Down)" dataDxfId="83"/>
    <tableColumn id="4" xr3:uid="{20DB24B1-64B3-40DA-BCA0-49ECC32B93DD}" name="Eigene Anmerkungen (bspw. &quot;Erledigt am&quot;,&quot;Ablageort&quot; usw.) " dataDxfId="8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720CCD7-9E55-47B4-A970-124555539CE8}" name="Table155" displayName="Table155" ref="B13:H28" totalsRowShown="0" headerRowDxfId="72" dataDxfId="70" headerRowBorderDxfId="71" tableBorderDxfId="69" totalsRowBorderDxfId="68">
  <autoFilter ref="B13:H28" xr:uid="{55EDAE3E-1594-4218-9DD1-46DBCA0B7104}"/>
  <tableColumns count="7">
    <tableColumn id="3" xr3:uid="{0C3F7EF5-5263-4ACF-8250-721805280ADE}" name="Meilensteine der Phase" dataDxfId="67"/>
    <tableColumn id="2" xr3:uid="{90D21829-9B81-499B-B9C6-CA42697D31AF}" name="Worauf ist zu achten?" dataDxfId="66"/>
    <tableColumn id="13" xr3:uid="{5870BCBE-E8D6-4AD1-A570-06331B6DDC38}" name="Verantwortlichkeiten" dataDxfId="65"/>
    <tableColumn id="15" xr3:uid="{9AB1E502-5B5C-42E2-A3EF-79E33B3BB28A}" name="Hinweis für Ihr To-Do" dataDxfId="64"/>
    <tableColumn id="1" xr3:uid="{C07C8E59-7382-4FC5-8A9B-691EA6F9C63F}" name="Ablageort auf Onlineplattform" dataDxfId="63"/>
    <tableColumn id="14" xr3:uid="{F12661A1-D46E-425A-B4AD-5A7B123FD956}" name="Checkliste zum Bearbeitungsstatus _x000a_(Drop-Down)" dataDxfId="62"/>
    <tableColumn id="4" xr3:uid="{8A762ACD-EBB1-457E-8BB6-6309672611DC}" name="Eigene Anmerkungen (bspw. &quot;Erledigt am&quot;,&quot;Ablageort&quot; usw.) " dataDxfId="6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C061A94-2B0E-423B-BD16-979C29B14DFB}" name="Table156" displayName="Table156" ref="B13:H29" totalsRowShown="0" dataDxfId="53" headerRowBorderDxfId="54" tableBorderDxfId="52" totalsRowBorderDxfId="51">
  <autoFilter ref="B13:H29" xr:uid="{55EDAE3E-1594-4218-9DD1-46DBCA0B7104}"/>
  <tableColumns count="7">
    <tableColumn id="3" xr3:uid="{7E2C8876-BCFB-4665-803C-BA68A0B4999D}" name="Meilensteine der Phase" dataDxfId="50"/>
    <tableColumn id="2" xr3:uid="{80544ECB-239A-4598-AF3D-722D40BA6ABB}" name="Worauf ist zu achten?" dataDxfId="49"/>
    <tableColumn id="13" xr3:uid="{CE4FE5C6-8374-4907-A834-286388DB0974}" name="Verantwortlichkeiten" dataDxfId="48"/>
    <tableColumn id="15" xr3:uid="{CFA2549B-151F-45A8-BC37-93BA68FF7176}" name="Hinweis für Ihr To-Do" dataDxfId="47"/>
    <tableColumn id="1" xr3:uid="{EF04DEED-3071-49A6-9F3D-0175DAEAE798}" name="Ablageort auf Onlineplattform" dataDxfId="46"/>
    <tableColumn id="14" xr3:uid="{D37EA64A-B847-4C78-9DC4-B04B15849B8A}" name="Checkliste zum Bearbeitungsstatus _x000a_(Drop-Down)" dataDxfId="45"/>
    <tableColumn id="4" xr3:uid="{E246AB80-FBF0-436D-A9BA-5AC00DEB3E10}" name="Eigene Anmerkungen (bspw. &quot;Erledigt am&quot;,&quot;Ablageort&quot; usw.) " dataDxfId="4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A559C3-FD05-44AE-96EC-D155183E94E0}" name="Table15" displayName="Table15" ref="B13:H28" totalsRowShown="0" headerRowDxfId="37" dataDxfId="35" headerRowBorderDxfId="36" tableBorderDxfId="34" totalsRowBorderDxfId="33">
  <autoFilter ref="B13:H28" xr:uid="{55EDAE3E-1594-4218-9DD1-46DBCA0B7104}"/>
  <tableColumns count="7">
    <tableColumn id="3" xr3:uid="{ADA2B46B-FE6E-429B-90AD-88EDCEC06430}" name="Meilensteine der Phase" dataDxfId="32"/>
    <tableColumn id="2" xr3:uid="{BEBC4C3F-7293-4256-ACAB-00CB5456805C}" name="Worauf ist zu achten?" dataDxfId="31"/>
    <tableColumn id="13" xr3:uid="{3DB02051-B937-4974-9E77-CB396F817E90}" name="Verantwortlichkeiten" dataDxfId="30"/>
    <tableColumn id="15" xr3:uid="{0F5154C8-B784-4724-9146-9DA3C57B9A8B}" name="Hinweis für Ihr To-Do" dataDxfId="29"/>
    <tableColumn id="1" xr3:uid="{AFD67C75-897F-4968-9655-52D8E463A80E}" name="Ablageort auf Onlineplattform" dataDxfId="28"/>
    <tableColumn id="14" xr3:uid="{E9345C2A-EDC8-436B-9FEA-19B658421D7F}" name="Checkliste zum Bearbeitungsstatus _x000a_(Drop-Down)" dataDxfId="27"/>
    <tableColumn id="4" xr3:uid="{C848F560-8ACF-42A9-B9D8-783524D53636}" name="Eigene Anmerkungen (bspw. &quot;Erledigt am&quot;,&quot;Ablageort&quot; usw.) " dataDxfId="2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72BD8B9-A8A6-45FB-9E8B-0FEBB2203158}" name="Table1537" displayName="Table1537" ref="B13:H33" totalsRowShown="0" headerRowDxfId="19" dataDxfId="17" headerRowBorderDxfId="18" tableBorderDxfId="16" totalsRowBorderDxfId="15">
  <autoFilter ref="B13:H33" xr:uid="{972BD8B9-A8A6-45FB-9E8B-0FEBB2203158}"/>
  <tableColumns count="7">
    <tableColumn id="3" xr3:uid="{E28DBDF9-8095-42C2-9DF9-8A7009655004}" name="Meilensteine der Phase" dataDxfId="14"/>
    <tableColumn id="2" xr3:uid="{A3B0B13B-37A7-4668-BA4C-2239309FCE16}" name="Worauf ist zu achten?" dataDxfId="13"/>
    <tableColumn id="13" xr3:uid="{DC73EE21-B8AE-4A0C-876A-7D0D3E68DA18}" name="Verantwortlichkeiten" dataDxfId="12"/>
    <tableColumn id="15" xr3:uid="{B174E4F5-B193-4A9B-9618-41CBF7901F2D}" name="Hinweis für Ihr To-Do" dataDxfId="11"/>
    <tableColumn id="1" xr3:uid="{6ED91155-9466-432A-B833-54297481FF3D}" name="Ablageort auf Onlineplattform" dataDxfId="10"/>
    <tableColumn id="14" xr3:uid="{50E11949-9F4E-4607-9536-74D6F88E6F93}" name="Checkliste zum Bearbeitungsstatus _x000a_(Drop-Down)" dataDxfId="9"/>
    <tableColumn id="4" xr3:uid="{922295C7-0D42-497D-9937-229CFA9D2271}" name="Eigene Anmerkungen (bspw. &quot;Erledigt am&quot;,&quot;Ablageort&quot; usw.) " dataDxfId="8"/>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9AC3D46-8BE9-4692-BCF2-4C71C34F8418}" name="Table7" displayName="Table7" ref="B5:D28" totalsRowShown="0" headerRowDxfId="7" dataDxfId="5" headerRowBorderDxfId="6" tableBorderDxfId="4" totalsRowBorderDxfId="3">
  <autoFilter ref="B5:D28" xr:uid="{E9AC3D46-8BE9-4692-BCF2-4C71C34F8418}"/>
  <tableColumns count="3">
    <tableColumn id="1" xr3:uid="{9B3579B0-92B0-4CB1-9044-868599687C58}" name="Projektphase" dataDxfId="2"/>
    <tableColumn id="2" xr3:uid="{47B5989A-A3B5-47A8-B3D7-8DDFA7B90C64}" name="Kachel auf der OP" dataDxfId="1"/>
    <tableColumn id="3" xr3:uid="{38E2771B-80A7-4E7D-8376-ABFB6F546A9F}" name="Kurzbeschreibung" dataDxfId="0"/>
  </tableColumns>
  <tableStyleInfo name="TableStyleLight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3F6FD-37FD-4A14-AF50-30392815E44C}">
  <sheetPr>
    <pageSetUpPr fitToPage="1"/>
  </sheetPr>
  <dimension ref="B1:K46"/>
  <sheetViews>
    <sheetView showGridLines="0" tabSelected="1" zoomScale="70" zoomScaleNormal="70" workbookViewId="0"/>
  </sheetViews>
  <sheetFormatPr baseColWidth="10" defaultColWidth="9.28515625" defaultRowHeight="15"/>
  <cols>
    <col min="1" max="1" width="4.28515625" style="2" customWidth="1"/>
    <col min="2" max="8" width="9.28515625" style="2"/>
    <col min="9" max="9" width="117.42578125" style="2" customWidth="1"/>
    <col min="10" max="16384" width="9.28515625" style="2"/>
  </cols>
  <sheetData>
    <row r="1" spans="2:11" ht="33.75" customHeight="1">
      <c r="B1"/>
      <c r="C1"/>
      <c r="D1"/>
      <c r="E1"/>
      <c r="F1"/>
      <c r="G1"/>
      <c r="H1"/>
      <c r="I1"/>
    </row>
    <row r="2" spans="2:11" ht="62.65" customHeight="1">
      <c r="B2"/>
      <c r="C2"/>
      <c r="D2"/>
      <c r="E2"/>
      <c r="F2"/>
      <c r="G2"/>
      <c r="H2"/>
      <c r="I2" s="146"/>
      <c r="J2" s="147"/>
    </row>
    <row r="3" spans="2:11" ht="52.5" customHeight="1">
      <c r="B3" s="151" t="s">
        <v>276</v>
      </c>
      <c r="C3" s="152"/>
      <c r="D3" s="152"/>
      <c r="E3" s="152"/>
      <c r="F3" s="152"/>
      <c r="G3" s="152"/>
      <c r="H3" s="152"/>
      <c r="I3" s="152"/>
    </row>
    <row r="4" spans="2:11" ht="49.9" customHeight="1" thickBot="1">
      <c r="B4"/>
      <c r="C4"/>
      <c r="D4"/>
      <c r="E4"/>
      <c r="F4"/>
      <c r="G4"/>
      <c r="H4"/>
      <c r="I4"/>
    </row>
    <row r="5" spans="2:11" ht="15" customHeight="1">
      <c r="B5" s="153" t="s">
        <v>331</v>
      </c>
      <c r="C5" s="154"/>
      <c r="D5" s="154"/>
      <c r="E5" s="154"/>
      <c r="F5" s="154"/>
      <c r="G5" s="154"/>
      <c r="H5" s="154"/>
      <c r="I5" s="154"/>
      <c r="J5" s="154"/>
      <c r="K5" s="155"/>
    </row>
    <row r="6" spans="2:11" ht="14.45" customHeight="1">
      <c r="B6" s="156"/>
      <c r="C6" s="157"/>
      <c r="D6" s="157"/>
      <c r="E6" s="157"/>
      <c r="F6" s="157"/>
      <c r="G6" s="157"/>
      <c r="H6" s="157"/>
      <c r="I6" s="157"/>
      <c r="J6" s="157"/>
      <c r="K6" s="158"/>
    </row>
    <row r="7" spans="2:11" ht="14.45" customHeight="1">
      <c r="B7" s="156"/>
      <c r="C7" s="157"/>
      <c r="D7" s="157"/>
      <c r="E7" s="157"/>
      <c r="F7" s="157"/>
      <c r="G7" s="157"/>
      <c r="H7" s="157"/>
      <c r="I7" s="157"/>
      <c r="J7" s="157"/>
      <c r="K7" s="158"/>
    </row>
    <row r="8" spans="2:11" ht="14.45" customHeight="1">
      <c r="B8" s="156"/>
      <c r="C8" s="157"/>
      <c r="D8" s="157"/>
      <c r="E8" s="157"/>
      <c r="F8" s="157"/>
      <c r="G8" s="157"/>
      <c r="H8" s="157"/>
      <c r="I8" s="157"/>
      <c r="J8" s="157"/>
      <c r="K8" s="158"/>
    </row>
    <row r="9" spans="2:11" ht="14.45" customHeight="1">
      <c r="B9" s="156"/>
      <c r="C9" s="157"/>
      <c r="D9" s="157"/>
      <c r="E9" s="157"/>
      <c r="F9" s="157"/>
      <c r="G9" s="157"/>
      <c r="H9" s="157"/>
      <c r="I9" s="157"/>
      <c r="J9" s="157"/>
      <c r="K9" s="158"/>
    </row>
    <row r="10" spans="2:11" ht="14.45" customHeight="1">
      <c r="B10" s="156"/>
      <c r="C10" s="157"/>
      <c r="D10" s="157"/>
      <c r="E10" s="157"/>
      <c r="F10" s="157"/>
      <c r="G10" s="157"/>
      <c r="H10" s="157"/>
      <c r="I10" s="157"/>
      <c r="J10" s="157"/>
      <c r="K10" s="158"/>
    </row>
    <row r="11" spans="2:11" ht="14.45" customHeight="1">
      <c r="B11" s="156"/>
      <c r="C11" s="157"/>
      <c r="D11" s="157"/>
      <c r="E11" s="157"/>
      <c r="F11" s="157"/>
      <c r="G11" s="157"/>
      <c r="H11" s="157"/>
      <c r="I11" s="157"/>
      <c r="J11" s="157"/>
      <c r="K11" s="158"/>
    </row>
    <row r="12" spans="2:11" ht="14.45" customHeight="1">
      <c r="B12" s="156"/>
      <c r="C12" s="157"/>
      <c r="D12" s="157"/>
      <c r="E12" s="157"/>
      <c r="F12" s="157"/>
      <c r="G12" s="157"/>
      <c r="H12" s="157"/>
      <c r="I12" s="157"/>
      <c r="J12" s="157"/>
      <c r="K12" s="158"/>
    </row>
    <row r="13" spans="2:11" ht="14.45" customHeight="1">
      <c r="B13" s="156"/>
      <c r="C13" s="157"/>
      <c r="D13" s="157"/>
      <c r="E13" s="157"/>
      <c r="F13" s="157"/>
      <c r="G13" s="157"/>
      <c r="H13" s="157"/>
      <c r="I13" s="157"/>
      <c r="J13" s="157"/>
      <c r="K13" s="158"/>
    </row>
    <row r="14" spans="2:11" ht="14.45" customHeight="1">
      <c r="B14" s="156"/>
      <c r="C14" s="157"/>
      <c r="D14" s="157"/>
      <c r="E14" s="157"/>
      <c r="F14" s="157"/>
      <c r="G14" s="157"/>
      <c r="H14" s="157"/>
      <c r="I14" s="157"/>
      <c r="J14" s="157"/>
      <c r="K14" s="158"/>
    </row>
    <row r="15" spans="2:11" ht="14.45" customHeight="1">
      <c r="B15" s="156"/>
      <c r="C15" s="157"/>
      <c r="D15" s="157"/>
      <c r="E15" s="157"/>
      <c r="F15" s="157"/>
      <c r="G15" s="157"/>
      <c r="H15" s="157"/>
      <c r="I15" s="157"/>
      <c r="J15" s="157"/>
      <c r="K15" s="158"/>
    </row>
    <row r="16" spans="2:11" ht="14.45" customHeight="1">
      <c r="B16" s="156"/>
      <c r="C16" s="157"/>
      <c r="D16" s="157"/>
      <c r="E16" s="157"/>
      <c r="F16" s="157"/>
      <c r="G16" s="157"/>
      <c r="H16" s="157"/>
      <c r="I16" s="157"/>
      <c r="J16" s="157"/>
      <c r="K16" s="158"/>
    </row>
    <row r="17" spans="2:11" ht="14.45" customHeight="1">
      <c r="B17" s="156"/>
      <c r="C17" s="157"/>
      <c r="D17" s="157"/>
      <c r="E17" s="157"/>
      <c r="F17" s="157"/>
      <c r="G17" s="157"/>
      <c r="H17" s="157"/>
      <c r="I17" s="157"/>
      <c r="J17" s="157"/>
      <c r="K17" s="158"/>
    </row>
    <row r="18" spans="2:11" ht="14.45" customHeight="1">
      <c r="B18" s="156"/>
      <c r="C18" s="157"/>
      <c r="D18" s="157"/>
      <c r="E18" s="157"/>
      <c r="F18" s="157"/>
      <c r="G18" s="157"/>
      <c r="H18" s="157"/>
      <c r="I18" s="157"/>
      <c r="J18" s="157"/>
      <c r="K18" s="158"/>
    </row>
    <row r="19" spans="2:11" ht="14.45" customHeight="1">
      <c r="B19" s="156"/>
      <c r="C19" s="157"/>
      <c r="D19" s="157"/>
      <c r="E19" s="157"/>
      <c r="F19" s="157"/>
      <c r="G19" s="157"/>
      <c r="H19" s="157"/>
      <c r="I19" s="157"/>
      <c r="J19" s="157"/>
      <c r="K19" s="158"/>
    </row>
    <row r="20" spans="2:11" ht="14.45" customHeight="1">
      <c r="B20" s="156"/>
      <c r="C20" s="157"/>
      <c r="D20" s="157"/>
      <c r="E20" s="157"/>
      <c r="F20" s="157"/>
      <c r="G20" s="157"/>
      <c r="H20" s="157"/>
      <c r="I20" s="157"/>
      <c r="J20" s="157"/>
      <c r="K20" s="158"/>
    </row>
    <row r="21" spans="2:11" ht="14.45" customHeight="1">
      <c r="B21" s="156"/>
      <c r="C21" s="157"/>
      <c r="D21" s="157"/>
      <c r="E21" s="157"/>
      <c r="F21" s="157"/>
      <c r="G21" s="157"/>
      <c r="H21" s="157"/>
      <c r="I21" s="157"/>
      <c r="J21" s="157"/>
      <c r="K21" s="158"/>
    </row>
    <row r="22" spans="2:11" ht="14.45" customHeight="1">
      <c r="B22" s="156"/>
      <c r="C22" s="157"/>
      <c r="D22" s="157"/>
      <c r="E22" s="157"/>
      <c r="F22" s="157"/>
      <c r="G22" s="157"/>
      <c r="H22" s="157"/>
      <c r="I22" s="157"/>
      <c r="J22" s="157"/>
      <c r="K22" s="158"/>
    </row>
    <row r="23" spans="2:11" ht="14.45" customHeight="1">
      <c r="B23" s="156"/>
      <c r="C23" s="157"/>
      <c r="D23" s="157"/>
      <c r="E23" s="157"/>
      <c r="F23" s="157"/>
      <c r="G23" s="157"/>
      <c r="H23" s="157"/>
      <c r="I23" s="157"/>
      <c r="J23" s="157"/>
      <c r="K23" s="158"/>
    </row>
    <row r="24" spans="2:11" ht="14.45" customHeight="1">
      <c r="B24" s="156"/>
      <c r="C24" s="157"/>
      <c r="D24" s="157"/>
      <c r="E24" s="157"/>
      <c r="F24" s="157"/>
      <c r="G24" s="157"/>
      <c r="H24" s="157"/>
      <c r="I24" s="157"/>
      <c r="J24" s="157"/>
      <c r="K24" s="158"/>
    </row>
    <row r="25" spans="2:11" ht="14.45" customHeight="1">
      <c r="B25" s="156"/>
      <c r="C25" s="157"/>
      <c r="D25" s="157"/>
      <c r="E25" s="157"/>
      <c r="F25" s="157"/>
      <c r="G25" s="157"/>
      <c r="H25" s="157"/>
      <c r="I25" s="157"/>
      <c r="J25" s="157"/>
      <c r="K25" s="158"/>
    </row>
    <row r="26" spans="2:11" ht="14.45" customHeight="1">
      <c r="B26" s="156"/>
      <c r="C26" s="157"/>
      <c r="D26" s="157"/>
      <c r="E26" s="157"/>
      <c r="F26" s="157"/>
      <c r="G26" s="157"/>
      <c r="H26" s="157"/>
      <c r="I26" s="157"/>
      <c r="J26" s="157"/>
      <c r="K26" s="158"/>
    </row>
    <row r="27" spans="2:11" ht="14.45" customHeight="1">
      <c r="B27" s="156"/>
      <c r="C27" s="157"/>
      <c r="D27" s="157"/>
      <c r="E27" s="157"/>
      <c r="F27" s="157"/>
      <c r="G27" s="157"/>
      <c r="H27" s="157"/>
      <c r="I27" s="157"/>
      <c r="J27" s="157"/>
      <c r="K27" s="158"/>
    </row>
    <row r="28" spans="2:11" ht="14.45" customHeight="1">
      <c r="B28" s="156"/>
      <c r="C28" s="157"/>
      <c r="D28" s="157"/>
      <c r="E28" s="157"/>
      <c r="F28" s="157"/>
      <c r="G28" s="157"/>
      <c r="H28" s="157"/>
      <c r="I28" s="157"/>
      <c r="J28" s="157"/>
      <c r="K28" s="158"/>
    </row>
    <row r="29" spans="2:11" ht="14.45" customHeight="1">
      <c r="B29" s="156"/>
      <c r="C29" s="157"/>
      <c r="D29" s="157"/>
      <c r="E29" s="157"/>
      <c r="F29" s="157"/>
      <c r="G29" s="157"/>
      <c r="H29" s="157"/>
      <c r="I29" s="157"/>
      <c r="J29" s="157"/>
      <c r="K29" s="158"/>
    </row>
    <row r="30" spans="2:11" ht="14.45" customHeight="1">
      <c r="B30" s="156"/>
      <c r="C30" s="157"/>
      <c r="D30" s="157"/>
      <c r="E30" s="157"/>
      <c r="F30" s="157"/>
      <c r="G30" s="157"/>
      <c r="H30" s="157"/>
      <c r="I30" s="157"/>
      <c r="J30" s="157"/>
      <c r="K30" s="158"/>
    </row>
    <row r="31" spans="2:11" ht="14.45" customHeight="1">
      <c r="B31" s="156"/>
      <c r="C31" s="157"/>
      <c r="D31" s="157"/>
      <c r="E31" s="157"/>
      <c r="F31" s="157"/>
      <c r="G31" s="157"/>
      <c r="H31" s="157"/>
      <c r="I31" s="157"/>
      <c r="J31" s="157"/>
      <c r="K31" s="158"/>
    </row>
    <row r="32" spans="2:11" ht="14.45" customHeight="1">
      <c r="B32" s="156"/>
      <c r="C32" s="157"/>
      <c r="D32" s="157"/>
      <c r="E32" s="157"/>
      <c r="F32" s="157"/>
      <c r="G32" s="157"/>
      <c r="H32" s="157"/>
      <c r="I32" s="157"/>
      <c r="J32" s="157"/>
      <c r="K32" s="158"/>
    </row>
    <row r="33" spans="2:11" ht="14.45" customHeight="1">
      <c r="B33" s="156"/>
      <c r="C33" s="157"/>
      <c r="D33" s="157"/>
      <c r="E33" s="157"/>
      <c r="F33" s="157"/>
      <c r="G33" s="157"/>
      <c r="H33" s="157"/>
      <c r="I33" s="157"/>
      <c r="J33" s="157"/>
      <c r="K33" s="158"/>
    </row>
    <row r="34" spans="2:11" ht="14.45" customHeight="1">
      <c r="B34" s="156"/>
      <c r="C34" s="157"/>
      <c r="D34" s="157"/>
      <c r="E34" s="157"/>
      <c r="F34" s="157"/>
      <c r="G34" s="157"/>
      <c r="H34" s="157"/>
      <c r="I34" s="157"/>
      <c r="J34" s="157"/>
      <c r="K34" s="158"/>
    </row>
    <row r="35" spans="2:11" ht="14.45" customHeight="1">
      <c r="B35" s="156"/>
      <c r="C35" s="157"/>
      <c r="D35" s="157"/>
      <c r="E35" s="157"/>
      <c r="F35" s="157"/>
      <c r="G35" s="157"/>
      <c r="H35" s="157"/>
      <c r="I35" s="157"/>
      <c r="J35" s="157"/>
      <c r="K35" s="158"/>
    </row>
    <row r="36" spans="2:11" ht="14.45" customHeight="1">
      <c r="B36" s="156"/>
      <c r="C36" s="157"/>
      <c r="D36" s="157"/>
      <c r="E36" s="157"/>
      <c r="F36" s="157"/>
      <c r="G36" s="157"/>
      <c r="H36" s="157"/>
      <c r="I36" s="157"/>
      <c r="J36" s="157"/>
      <c r="K36" s="158"/>
    </row>
    <row r="37" spans="2:11" ht="14.45" customHeight="1">
      <c r="B37" s="156"/>
      <c r="C37" s="157"/>
      <c r="D37" s="157"/>
      <c r="E37" s="157"/>
      <c r="F37" s="157"/>
      <c r="G37" s="157"/>
      <c r="H37" s="157"/>
      <c r="I37" s="157"/>
      <c r="J37" s="157"/>
      <c r="K37" s="158"/>
    </row>
    <row r="38" spans="2:11" ht="14.45" customHeight="1">
      <c r="B38" s="156"/>
      <c r="C38" s="157"/>
      <c r="D38" s="157"/>
      <c r="E38" s="157"/>
      <c r="F38" s="157"/>
      <c r="G38" s="157"/>
      <c r="H38" s="157"/>
      <c r="I38" s="157"/>
      <c r="J38" s="157"/>
      <c r="K38" s="158"/>
    </row>
    <row r="39" spans="2:11" ht="14.45" customHeight="1">
      <c r="B39" s="156"/>
      <c r="C39" s="157"/>
      <c r="D39" s="157"/>
      <c r="E39" s="157"/>
      <c r="F39" s="157"/>
      <c r="G39" s="157"/>
      <c r="H39" s="157"/>
      <c r="I39" s="157"/>
      <c r="J39" s="157"/>
      <c r="K39" s="158"/>
    </row>
    <row r="40" spans="2:11" ht="14.45" customHeight="1">
      <c r="B40" s="156"/>
      <c r="C40" s="157"/>
      <c r="D40" s="157"/>
      <c r="E40" s="157"/>
      <c r="F40" s="157"/>
      <c r="G40" s="157"/>
      <c r="H40" s="157"/>
      <c r="I40" s="157"/>
      <c r="J40" s="157"/>
      <c r="K40" s="158"/>
    </row>
    <row r="41" spans="2:11" ht="14.45" customHeight="1">
      <c r="B41" s="156"/>
      <c r="C41" s="157"/>
      <c r="D41" s="157"/>
      <c r="E41" s="157"/>
      <c r="F41" s="157"/>
      <c r="G41" s="157"/>
      <c r="H41" s="157"/>
      <c r="I41" s="157"/>
      <c r="J41" s="157"/>
      <c r="K41" s="158"/>
    </row>
    <row r="42" spans="2:11" ht="14.45" customHeight="1">
      <c r="B42" s="156"/>
      <c r="C42" s="157"/>
      <c r="D42" s="157"/>
      <c r="E42" s="157"/>
      <c r="F42" s="157"/>
      <c r="G42" s="157"/>
      <c r="H42" s="157"/>
      <c r="I42" s="157"/>
      <c r="J42" s="157"/>
      <c r="K42" s="158"/>
    </row>
    <row r="43" spans="2:11" ht="15" customHeight="1">
      <c r="B43" s="156"/>
      <c r="C43" s="157"/>
      <c r="D43" s="157"/>
      <c r="E43" s="157"/>
      <c r="F43" s="157"/>
      <c r="G43" s="157"/>
      <c r="H43" s="157"/>
      <c r="I43" s="157"/>
      <c r="J43" s="157"/>
      <c r="K43" s="158"/>
    </row>
    <row r="44" spans="2:11">
      <c r="B44" s="156"/>
      <c r="C44" s="157"/>
      <c r="D44" s="157"/>
      <c r="E44" s="157"/>
      <c r="F44" s="157"/>
      <c r="G44" s="157"/>
      <c r="H44" s="157"/>
      <c r="I44" s="157"/>
      <c r="J44" s="157"/>
      <c r="K44" s="158"/>
    </row>
    <row r="45" spans="2:11">
      <c r="B45" s="156"/>
      <c r="C45" s="157"/>
      <c r="D45" s="157"/>
      <c r="E45" s="157"/>
      <c r="F45" s="157"/>
      <c r="G45" s="157"/>
      <c r="H45" s="157"/>
      <c r="I45" s="157"/>
      <c r="J45" s="157"/>
      <c r="K45" s="158"/>
    </row>
    <row r="46" spans="2:11" ht="15.75" thickBot="1">
      <c r="B46" s="159"/>
      <c r="C46" s="160"/>
      <c r="D46" s="160"/>
      <c r="E46" s="160"/>
      <c r="F46" s="160"/>
      <c r="G46" s="160"/>
      <c r="H46" s="160"/>
      <c r="I46" s="160"/>
      <c r="J46" s="160"/>
      <c r="K46" s="161"/>
    </row>
  </sheetData>
  <sheetProtection sheet="1" objects="1" scenarios="1"/>
  <mergeCells count="2">
    <mergeCell ref="B3:I3"/>
    <mergeCell ref="B5:K46"/>
  </mergeCells>
  <pageMargins left="0.70866141732283461" right="0.70866141732283461" top="0.74803149606299213" bottom="0.74803149606299213" header="0.31496062992125984" footer="0.31496062992125984"/>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5A964-D612-4F04-8CD9-762354C73956}">
  <sheetPr>
    <pageSetUpPr fitToPage="1"/>
  </sheetPr>
  <dimension ref="A1:I30"/>
  <sheetViews>
    <sheetView showGridLines="0" zoomScale="70" zoomScaleNormal="70" workbookViewId="0">
      <selection activeCell="B2" sqref="B2"/>
    </sheetView>
  </sheetViews>
  <sheetFormatPr baseColWidth="10" defaultColWidth="9.28515625" defaultRowHeight="15"/>
  <cols>
    <col min="1" max="1" width="3.42578125" style="2" customWidth="1"/>
    <col min="2" max="2" width="62.28515625" style="2" customWidth="1"/>
    <col min="3" max="3" width="83.28515625" style="2" customWidth="1"/>
    <col min="4" max="7" width="30.7109375" style="2" customWidth="1"/>
    <col min="8" max="8" width="30.7109375" style="16" customWidth="1"/>
    <col min="9" max="9" width="9.28515625" style="16"/>
    <col min="10" max="16384" width="9.28515625" style="2"/>
  </cols>
  <sheetData>
    <row r="1" spans="1:9" ht="33">
      <c r="A1" s="162"/>
      <c r="B1" s="162"/>
      <c r="C1" s="162"/>
      <c r="D1" s="162"/>
      <c r="E1" s="162"/>
      <c r="F1" s="162"/>
      <c r="G1" s="162"/>
      <c r="H1" s="22"/>
    </row>
    <row r="2" spans="1:9" ht="27">
      <c r="B2" s="21" t="s">
        <v>108</v>
      </c>
      <c r="C2" s="17"/>
      <c r="D2" s="4"/>
      <c r="E2" s="4"/>
      <c r="F2" s="4"/>
      <c r="G2" s="4"/>
      <c r="H2" s="4"/>
    </row>
    <row r="3" spans="1:9" ht="27">
      <c r="B3" s="21"/>
      <c r="C3" s="17"/>
      <c r="D3" s="4"/>
      <c r="E3" s="4"/>
      <c r="F3" s="4"/>
      <c r="G3" s="4"/>
      <c r="H3" s="4"/>
    </row>
    <row r="4" spans="1:9" ht="23.25">
      <c r="B4" s="18" t="s">
        <v>0</v>
      </c>
      <c r="C4" s="3"/>
      <c r="D4" s="4"/>
      <c r="E4" s="4"/>
      <c r="F4" s="4"/>
      <c r="G4" s="4"/>
      <c r="H4" s="4"/>
    </row>
    <row r="5" spans="1:9" ht="23.25">
      <c r="B5" s="17" t="s">
        <v>1</v>
      </c>
      <c r="C5" s="3"/>
      <c r="D5" s="4"/>
      <c r="E5" s="4"/>
      <c r="F5" s="4"/>
      <c r="G5" s="4"/>
      <c r="H5" s="4"/>
    </row>
    <row r="6" spans="1:9" ht="23.25">
      <c r="B6" s="17" t="s">
        <v>2</v>
      </c>
      <c r="C6" s="3"/>
      <c r="D6" s="4"/>
      <c r="E6" s="4"/>
      <c r="F6" s="4"/>
      <c r="G6" s="4"/>
      <c r="H6" s="4"/>
    </row>
    <row r="7" spans="1:9" ht="23.25">
      <c r="B7" s="3" t="s">
        <v>3</v>
      </c>
      <c r="C7" s="3"/>
      <c r="D7" s="4"/>
      <c r="E7" s="4"/>
      <c r="F7" s="4"/>
      <c r="G7" s="4"/>
      <c r="H7" s="4"/>
    </row>
    <row r="8" spans="1:9" ht="23.25">
      <c r="B8" s="17" t="s">
        <v>4</v>
      </c>
      <c r="C8" s="85">
        <f>ROUND(
  COUNTIF(G14:G23,"Erledigt") /
  (COUNTIF(G14:G23,"&lt;&gt;")
   - COUNTIF(G14:G23,"Entfällt")
  ) * 100,
2)</f>
        <v>0</v>
      </c>
      <c r="D8" s="4"/>
      <c r="E8" s="4"/>
      <c r="F8" s="4"/>
      <c r="G8" s="4"/>
      <c r="H8" s="4"/>
    </row>
    <row r="9" spans="1:9" ht="23.25">
      <c r="B9" s="3"/>
      <c r="C9" s="3"/>
      <c r="D9" s="4"/>
      <c r="E9" s="4"/>
      <c r="F9" s="4"/>
      <c r="G9" s="4"/>
      <c r="H9" s="4"/>
    </row>
    <row r="10" spans="1:9" ht="20.25">
      <c r="B10" s="19" t="s">
        <v>5</v>
      </c>
      <c r="C10" s="163" t="s">
        <v>285</v>
      </c>
      <c r="D10" s="163"/>
      <c r="E10" s="163"/>
      <c r="F10" s="163"/>
      <c r="G10" s="163"/>
      <c r="H10" s="163"/>
    </row>
    <row r="11" spans="1:9" ht="20.25">
      <c r="B11" s="5"/>
      <c r="C11" s="163"/>
      <c r="D11" s="163"/>
      <c r="E11" s="163"/>
      <c r="F11" s="163"/>
      <c r="G11" s="163"/>
      <c r="H11" s="163"/>
    </row>
    <row r="12" spans="1:9" ht="60" customHeight="1">
      <c r="B12" s="5"/>
      <c r="C12" s="163"/>
      <c r="D12" s="163"/>
      <c r="E12" s="163"/>
      <c r="F12" s="163"/>
      <c r="G12" s="163"/>
      <c r="H12" s="163"/>
    </row>
    <row r="13" spans="1:9" s="6" customFormat="1" ht="85.15" customHeight="1">
      <c r="B13" s="75" t="s">
        <v>6</v>
      </c>
      <c r="C13" s="76" t="s">
        <v>7</v>
      </c>
      <c r="D13" s="77" t="s">
        <v>8</v>
      </c>
      <c r="E13" s="78" t="s">
        <v>9</v>
      </c>
      <c r="F13" s="79" t="s">
        <v>23</v>
      </c>
      <c r="G13" s="80" t="s">
        <v>317</v>
      </c>
      <c r="H13" s="81" t="s">
        <v>318</v>
      </c>
      <c r="I13" s="55"/>
    </row>
    <row r="14" spans="1:9" s="6" customFormat="1" ht="171.75" customHeight="1">
      <c r="A14" s="2"/>
      <c r="B14" s="96" t="s">
        <v>277</v>
      </c>
      <c r="C14" s="143" t="s">
        <v>295</v>
      </c>
      <c r="D14" s="28" t="s">
        <v>10</v>
      </c>
      <c r="E14" s="29" t="s">
        <v>198</v>
      </c>
      <c r="F14" s="30"/>
      <c r="G14" s="13" t="s">
        <v>11</v>
      </c>
      <c r="H14" s="27"/>
      <c r="I14" s="55"/>
    </row>
    <row r="15" spans="1:9" s="6" customFormat="1" ht="84.75" customHeight="1">
      <c r="A15" s="2"/>
      <c r="B15" s="96" t="s">
        <v>192</v>
      </c>
      <c r="C15" s="98" t="s">
        <v>225</v>
      </c>
      <c r="D15" s="28" t="s">
        <v>10</v>
      </c>
      <c r="E15" s="29" t="s">
        <v>198</v>
      </c>
      <c r="F15" s="30"/>
      <c r="G15" s="13" t="s">
        <v>11</v>
      </c>
      <c r="H15" s="27"/>
      <c r="I15" s="55"/>
    </row>
    <row r="16" spans="1:9" s="6" customFormat="1" ht="68.25" customHeight="1">
      <c r="A16" s="2"/>
      <c r="B16" s="99" t="s">
        <v>140</v>
      </c>
      <c r="C16" s="100" t="s">
        <v>227</v>
      </c>
      <c r="D16" s="31" t="s">
        <v>10</v>
      </c>
      <c r="E16" s="32" t="s">
        <v>257</v>
      </c>
      <c r="F16" s="33" t="s">
        <v>114</v>
      </c>
      <c r="G16" s="13" t="s">
        <v>11</v>
      </c>
      <c r="H16" s="24"/>
      <c r="I16" s="55"/>
    </row>
    <row r="17" spans="1:9" s="6" customFormat="1" ht="66.75" customHeight="1">
      <c r="A17" s="2"/>
      <c r="B17" s="101" t="s">
        <v>272</v>
      </c>
      <c r="C17" s="102" t="s">
        <v>197</v>
      </c>
      <c r="D17" s="31" t="s">
        <v>10</v>
      </c>
      <c r="E17" s="34" t="s">
        <v>179</v>
      </c>
      <c r="F17" s="33" t="s">
        <v>115</v>
      </c>
      <c r="G17" s="13" t="s">
        <v>11</v>
      </c>
      <c r="H17" s="24"/>
      <c r="I17" s="55"/>
    </row>
    <row r="18" spans="1:9" s="6" customFormat="1" ht="95.25" customHeight="1">
      <c r="A18" s="2"/>
      <c r="B18" s="103" t="s">
        <v>193</v>
      </c>
      <c r="C18" s="104" t="s">
        <v>196</v>
      </c>
      <c r="D18" s="35" t="s">
        <v>10</v>
      </c>
      <c r="E18" s="32" t="s">
        <v>294</v>
      </c>
      <c r="F18" s="33" t="s">
        <v>113</v>
      </c>
      <c r="G18" s="13" t="s">
        <v>11</v>
      </c>
      <c r="H18" s="24"/>
      <c r="I18" s="55"/>
    </row>
    <row r="19" spans="1:9" s="6" customFormat="1" ht="30">
      <c r="A19" s="2"/>
      <c r="B19" s="103" t="s">
        <v>194</v>
      </c>
      <c r="C19" s="102" t="s">
        <v>226</v>
      </c>
      <c r="D19" s="35" t="s">
        <v>10</v>
      </c>
      <c r="E19" s="36"/>
      <c r="F19" s="33" t="s">
        <v>113</v>
      </c>
      <c r="G19" s="13" t="s">
        <v>11</v>
      </c>
      <c r="H19" s="24"/>
      <c r="I19" s="55"/>
    </row>
    <row r="20" spans="1:9" s="6" customFormat="1" ht="37.5" customHeight="1">
      <c r="A20" s="2"/>
      <c r="B20" s="103" t="s">
        <v>195</v>
      </c>
      <c r="C20" s="105" t="s">
        <v>283</v>
      </c>
      <c r="D20" s="35" t="s">
        <v>10</v>
      </c>
      <c r="E20" s="36" t="s">
        <v>191</v>
      </c>
      <c r="F20" s="33" t="s">
        <v>148</v>
      </c>
      <c r="G20" s="13" t="s">
        <v>11</v>
      </c>
      <c r="H20" s="24"/>
      <c r="I20" s="55"/>
    </row>
    <row r="21" spans="1:9" ht="51.75" customHeight="1">
      <c r="B21" s="99" t="s">
        <v>69</v>
      </c>
      <c r="C21" s="144" t="s">
        <v>278</v>
      </c>
      <c r="D21" s="28" t="s">
        <v>10</v>
      </c>
      <c r="E21" s="37" t="s">
        <v>262</v>
      </c>
      <c r="F21" s="33" t="s">
        <v>145</v>
      </c>
      <c r="G21" s="13" t="s">
        <v>11</v>
      </c>
      <c r="H21" s="24"/>
    </row>
    <row r="22" spans="1:9" ht="79.5" customHeight="1">
      <c r="B22" s="99" t="s">
        <v>177</v>
      </c>
      <c r="C22" s="106" t="s">
        <v>279</v>
      </c>
      <c r="D22" s="28" t="s">
        <v>10</v>
      </c>
      <c r="E22" s="37" t="s">
        <v>180</v>
      </c>
      <c r="F22" s="33" t="s">
        <v>178</v>
      </c>
      <c r="G22" s="13" t="s">
        <v>11</v>
      </c>
      <c r="H22" s="24"/>
    </row>
    <row r="23" spans="1:9" ht="66.75" customHeight="1">
      <c r="B23" s="103" t="s">
        <v>12</v>
      </c>
      <c r="C23" s="107" t="s">
        <v>190</v>
      </c>
      <c r="D23" s="39" t="s">
        <v>10</v>
      </c>
      <c r="E23" s="53" t="s">
        <v>13</v>
      </c>
      <c r="F23" s="40" t="s">
        <v>113</v>
      </c>
      <c r="G23" s="13" t="s">
        <v>11</v>
      </c>
      <c r="H23" s="26"/>
    </row>
    <row r="25" spans="1:9">
      <c r="F25" s="16"/>
      <c r="H25" s="2"/>
    </row>
    <row r="26" spans="1:9">
      <c r="F26" s="16"/>
      <c r="H26" s="2"/>
    </row>
    <row r="27" spans="1:9">
      <c r="F27" s="16"/>
      <c r="H27" s="2"/>
    </row>
    <row r="28" spans="1:9">
      <c r="F28" s="16"/>
      <c r="H28" s="2"/>
    </row>
    <row r="29" spans="1:9">
      <c r="F29" s="16"/>
      <c r="H29" s="2"/>
    </row>
    <row r="30" spans="1:9">
      <c r="F30" s="16"/>
      <c r="H30" s="2"/>
    </row>
  </sheetData>
  <sheetProtection sheet="1" insertColumns="0" sort="0" autoFilter="0"/>
  <protectedRanges>
    <protectedRange sqref="B13:H13 H14:H23" name="Filterung und eigene Anmerkungen"/>
  </protectedRanges>
  <mergeCells count="2">
    <mergeCell ref="A1:G1"/>
    <mergeCell ref="C10:H12"/>
  </mergeCells>
  <conditionalFormatting sqref="C8:C10">
    <cfRule type="dataBar" priority="41">
      <dataBar>
        <cfvo type="num" val="0"/>
        <cfvo type="num" val="100"/>
        <color rgb="FF638EC6"/>
      </dataBar>
      <extLst>
        <ext xmlns:x14="http://schemas.microsoft.com/office/spreadsheetml/2009/9/main" uri="{B025F937-C7B1-47D3-B67F-A62EFF666E3E}">
          <x14:id>{9788C063-ABE0-444D-A255-A19D8DE621C7}</x14:id>
        </ext>
      </extLst>
    </cfRule>
  </conditionalFormatting>
  <conditionalFormatting sqref="G14:G23">
    <cfRule type="containsText" dxfId="99" priority="1" operator="containsText" text="Entfällt">
      <formula>NOT(ISERROR(SEARCH("Entfällt",G14)))</formula>
    </cfRule>
    <cfRule type="containsText" dxfId="98" priority="3" operator="containsText" text="Erledigt">
      <formula>NOT(ISERROR(SEARCH("Erledigt",G14)))</formula>
    </cfRule>
  </conditionalFormatting>
  <conditionalFormatting sqref="G24 E25:E30 G31:G1048576">
    <cfRule type="cellIs" dxfId="97" priority="37" operator="equal">
      <formula>#REF!</formula>
    </cfRule>
    <cfRule type="cellIs" dxfId="96" priority="38" operator="equal">
      <formula>#REF!</formula>
    </cfRule>
    <cfRule type="cellIs" dxfId="95" priority="39" operator="equal">
      <formula>#REF!</formula>
    </cfRule>
  </conditionalFormatting>
  <dataValidations count="1">
    <dataValidation type="list" allowBlank="1" showInputMessage="1" showErrorMessage="1" sqref="G14:G23" xr:uid="{4A3DE3A5-2DF3-4966-951E-42283D8A80E8}">
      <formula1>"Erledigt,Offen,Entfällt,in Bearbeitung"</formula1>
    </dataValidation>
  </dataValidations>
  <pageMargins left="0.70866141732283472" right="0.70866141732283472" top="0.74803149606299213" bottom="0.74803149606299213" header="0.31496062992125984" footer="0.31496062992125984"/>
  <pageSetup paperSize="9" scale="44" orientation="landscape"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9788C063-ABE0-444D-A255-A19D8DE621C7}">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C8:C10</xm:sqref>
        </x14:conditionalFormatting>
        <x14:conditionalFormatting xmlns:xm="http://schemas.microsoft.com/office/excel/2006/main">
          <x14:cfRule type="containsText" priority="2" operator="containsText" id="{FE3503EE-7384-473A-A17A-B68AB079639D}">
            <xm:f>NOT(ISERROR(SEARCH("in Bearbeitung",G14)))</xm:f>
            <xm:f>"in Bearbeitung"</xm:f>
            <x14:dxf>
              <font>
                <color rgb="FF9C0006"/>
              </font>
              <fill>
                <patternFill>
                  <bgColor rgb="FFFFC7CE"/>
                </patternFill>
              </fill>
            </x14:dxf>
          </x14:cfRule>
          <xm:sqref>G14:G23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DF865-BBF0-4C17-B27E-51AB2CDBB399}">
  <sheetPr>
    <pageSetUpPr fitToPage="1"/>
  </sheetPr>
  <dimension ref="A1:I36"/>
  <sheetViews>
    <sheetView showGridLines="0" zoomScale="70" zoomScaleNormal="70" workbookViewId="0">
      <selection activeCell="B2" sqref="B2"/>
    </sheetView>
  </sheetViews>
  <sheetFormatPr baseColWidth="10" defaultColWidth="9.28515625" defaultRowHeight="15"/>
  <cols>
    <col min="1" max="1" width="3.42578125" style="2" customWidth="1"/>
    <col min="2" max="2" width="62.28515625" style="2" customWidth="1"/>
    <col min="3" max="3" width="83.28515625" style="2" customWidth="1"/>
    <col min="4" max="7" width="30.7109375" style="14" customWidth="1"/>
    <col min="8" max="8" width="30.7109375" style="2" customWidth="1"/>
    <col min="9" max="9" width="9.28515625" style="16"/>
    <col min="10" max="16384" width="9.28515625" style="2"/>
  </cols>
  <sheetData>
    <row r="1" spans="1:9" ht="33">
      <c r="A1" s="162"/>
      <c r="B1" s="162"/>
      <c r="C1" s="162"/>
      <c r="D1" s="162"/>
      <c r="E1" s="162"/>
      <c r="F1" s="162"/>
      <c r="G1" s="162"/>
    </row>
    <row r="2" spans="1:9" ht="27">
      <c r="B2" s="21" t="s">
        <v>109</v>
      </c>
      <c r="C2" s="17"/>
      <c r="D2" s="4"/>
      <c r="E2" s="4"/>
      <c r="F2" s="4"/>
      <c r="G2" s="4"/>
    </row>
    <row r="3" spans="1:9" ht="27">
      <c r="B3" s="21"/>
      <c r="C3" s="17"/>
      <c r="D3" s="4"/>
      <c r="E3" s="4"/>
      <c r="F3" s="4"/>
      <c r="G3" s="4"/>
    </row>
    <row r="4" spans="1:9" ht="23.25">
      <c r="B4" s="18" t="str">
        <f>Antragstellung!B4</f>
        <v xml:space="preserve">Zuwendungsempfänger: </v>
      </c>
      <c r="C4" s="17" t="str">
        <f>IF(Antragstellung!C4=0,"",Antragstellung!C4)</f>
        <v/>
      </c>
      <c r="D4" s="4"/>
      <c r="E4" s="4"/>
      <c r="F4" s="4"/>
      <c r="G4" s="4"/>
    </row>
    <row r="5" spans="1:9" ht="23.25">
      <c r="B5" s="17" t="str">
        <f>Antragstellung!B5</f>
        <v>Aktenzeichen:</v>
      </c>
      <c r="C5" s="17" t="str">
        <f>IF(Antragstellung!C5=0,"",Antragstellung!C5)</f>
        <v/>
      </c>
      <c r="D5" s="4"/>
      <c r="E5" s="4"/>
      <c r="F5" s="4"/>
      <c r="G5" s="4"/>
    </row>
    <row r="6" spans="1:9" ht="23.25">
      <c r="B6" s="17" t="str">
        <f>Antragstellung!B6</f>
        <v>Bearbeiter:</v>
      </c>
      <c r="C6" s="17" t="str">
        <f>IF(Antragstellung!C6=0,"",Antragstellung!C6)</f>
        <v/>
      </c>
      <c r="D6" s="4"/>
      <c r="E6" s="4"/>
      <c r="F6" s="4"/>
      <c r="G6" s="4"/>
    </row>
    <row r="7" spans="1:9" ht="23.25">
      <c r="B7" s="3" t="str">
        <f>Antragstellung!B7</f>
        <v>Bearbeitungsstand:</v>
      </c>
      <c r="C7" s="3" t="str">
        <f>IF(Antragstellung!C7=0,"",Antragstellung!C7)</f>
        <v/>
      </c>
      <c r="D7" s="4"/>
      <c r="E7" s="4"/>
      <c r="F7" s="4"/>
      <c r="G7" s="4"/>
    </row>
    <row r="8" spans="1:9" ht="23.25">
      <c r="B8" s="17" t="s">
        <v>4</v>
      </c>
      <c r="C8" s="85">
        <f>ROUND(
  COUNTIF(G14:G28,"Erledigt") /
  (COUNTIF(G14:G28,"&lt;&gt;")
   - COUNTIF(G14:G28,"Entfällt")
  ) * 100,
2)</f>
        <v>0</v>
      </c>
      <c r="D8" s="4"/>
      <c r="E8" s="4"/>
      <c r="F8" s="4"/>
      <c r="G8" s="4"/>
    </row>
    <row r="9" spans="1:9" ht="23.25">
      <c r="B9" s="3"/>
      <c r="C9" s="3"/>
      <c r="D9" s="4"/>
      <c r="E9" s="4"/>
      <c r="F9" s="4"/>
      <c r="G9" s="4"/>
    </row>
    <row r="10" spans="1:9" ht="20.25">
      <c r="B10" s="19" t="s">
        <v>5</v>
      </c>
      <c r="C10" s="163" t="s">
        <v>286</v>
      </c>
      <c r="D10" s="163"/>
      <c r="E10" s="163"/>
      <c r="F10" s="163"/>
      <c r="G10" s="163"/>
      <c r="H10" s="163"/>
    </row>
    <row r="11" spans="1:9" ht="20.25">
      <c r="B11" s="5"/>
      <c r="C11" s="163"/>
      <c r="D11" s="163"/>
      <c r="E11" s="163"/>
      <c r="F11" s="163"/>
      <c r="G11" s="163"/>
      <c r="H11" s="163"/>
    </row>
    <row r="12" spans="1:9" ht="60" customHeight="1">
      <c r="B12" s="5"/>
      <c r="C12" s="163"/>
      <c r="D12" s="163"/>
      <c r="E12" s="163"/>
      <c r="F12" s="163"/>
      <c r="G12" s="163"/>
      <c r="H12" s="163"/>
    </row>
    <row r="13" spans="1:9" s="6" customFormat="1" ht="85.15" customHeight="1">
      <c r="B13" s="90" t="s">
        <v>6</v>
      </c>
      <c r="C13" s="91" t="s">
        <v>7</v>
      </c>
      <c r="D13" s="92" t="s">
        <v>8</v>
      </c>
      <c r="E13" s="93" t="s">
        <v>9</v>
      </c>
      <c r="F13" s="94" t="s">
        <v>23</v>
      </c>
      <c r="G13" s="95" t="s">
        <v>335</v>
      </c>
      <c r="H13" s="142" t="s">
        <v>336</v>
      </c>
      <c r="I13" s="55"/>
    </row>
    <row r="14" spans="1:9" s="6" customFormat="1" ht="51.75" customHeight="1">
      <c r="A14" s="2"/>
      <c r="B14" s="96" t="s">
        <v>200</v>
      </c>
      <c r="C14" s="104" t="s">
        <v>300</v>
      </c>
      <c r="D14" s="28" t="s">
        <v>10</v>
      </c>
      <c r="E14" s="37" t="s">
        <v>199</v>
      </c>
      <c r="F14" s="59"/>
      <c r="G14" s="13" t="s">
        <v>11</v>
      </c>
      <c r="H14" s="24"/>
      <c r="I14" s="55"/>
    </row>
    <row r="15" spans="1:9" ht="21.75" customHeight="1">
      <c r="B15" s="99" t="s">
        <v>201</v>
      </c>
      <c r="C15" s="104" t="s">
        <v>284</v>
      </c>
      <c r="D15" s="28" t="s">
        <v>107</v>
      </c>
      <c r="E15" s="63" t="s">
        <v>43</v>
      </c>
      <c r="F15" s="33" t="s">
        <v>114</v>
      </c>
      <c r="G15" s="13" t="s">
        <v>11</v>
      </c>
      <c r="H15" s="24"/>
    </row>
    <row r="16" spans="1:9" ht="37.5" customHeight="1">
      <c r="B16" s="99" t="s">
        <v>201</v>
      </c>
      <c r="C16" s="104" t="s">
        <v>224</v>
      </c>
      <c r="D16" s="28" t="s">
        <v>10</v>
      </c>
      <c r="E16" s="62" t="s">
        <v>43</v>
      </c>
      <c r="F16" s="33" t="s">
        <v>135</v>
      </c>
      <c r="G16" s="13" t="s">
        <v>11</v>
      </c>
      <c r="H16" s="24"/>
    </row>
    <row r="17" spans="2:8" ht="48" customHeight="1">
      <c r="B17" s="96" t="s">
        <v>14</v>
      </c>
      <c r="C17" s="111" t="s">
        <v>301</v>
      </c>
      <c r="D17" s="31" t="s">
        <v>10</v>
      </c>
      <c r="E17" s="32" t="s">
        <v>257</v>
      </c>
      <c r="F17" s="33" t="s">
        <v>114</v>
      </c>
      <c r="G17" s="13" t="s">
        <v>11</v>
      </c>
      <c r="H17" s="24"/>
    </row>
    <row r="18" spans="2:8" ht="128.25" customHeight="1">
      <c r="B18" s="96" t="s">
        <v>14</v>
      </c>
      <c r="C18" s="109" t="s">
        <v>202</v>
      </c>
      <c r="D18" s="31" t="s">
        <v>10</v>
      </c>
      <c r="E18" s="32" t="s">
        <v>263</v>
      </c>
      <c r="F18" s="33" t="s">
        <v>147</v>
      </c>
      <c r="G18" s="13" t="s">
        <v>11</v>
      </c>
      <c r="H18" s="24"/>
    </row>
    <row r="19" spans="2:8" ht="66.75" customHeight="1">
      <c r="B19" s="96" t="s">
        <v>14</v>
      </c>
      <c r="C19" s="112" t="s">
        <v>203</v>
      </c>
      <c r="D19" s="38" t="s">
        <v>10</v>
      </c>
      <c r="E19" s="32"/>
      <c r="F19" s="33" t="s">
        <v>147</v>
      </c>
      <c r="G19" s="13" t="s">
        <v>11</v>
      </c>
      <c r="H19" s="24"/>
    </row>
    <row r="20" spans="2:8" ht="96.75" customHeight="1">
      <c r="B20" s="96" t="s">
        <v>14</v>
      </c>
      <c r="C20" s="113" t="s">
        <v>273</v>
      </c>
      <c r="D20" s="39" t="s">
        <v>10</v>
      </c>
      <c r="E20" s="64" t="s">
        <v>43</v>
      </c>
      <c r="F20" s="40" t="s">
        <v>160</v>
      </c>
      <c r="G20" s="13" t="s">
        <v>11</v>
      </c>
      <c r="H20" s="24"/>
    </row>
    <row r="21" spans="2:8" ht="65.25" customHeight="1">
      <c r="B21" s="114" t="s">
        <v>14</v>
      </c>
      <c r="C21" s="104" t="s">
        <v>298</v>
      </c>
      <c r="D21" s="35" t="s">
        <v>10</v>
      </c>
      <c r="E21" s="36" t="s">
        <v>204</v>
      </c>
      <c r="F21" s="57"/>
      <c r="G21" s="13" t="s">
        <v>11</v>
      </c>
      <c r="H21" s="24"/>
    </row>
    <row r="22" spans="2:8" ht="18.75" customHeight="1">
      <c r="B22" s="96" t="s">
        <v>15</v>
      </c>
      <c r="C22" s="97" t="s">
        <v>208</v>
      </c>
      <c r="D22" s="35" t="s">
        <v>10</v>
      </c>
      <c r="E22" s="36"/>
      <c r="F22" s="57" t="s">
        <v>116</v>
      </c>
      <c r="G22" s="13" t="s">
        <v>11</v>
      </c>
      <c r="H22" s="24"/>
    </row>
    <row r="23" spans="2:8" ht="82.5" customHeight="1">
      <c r="B23" s="99" t="s">
        <v>15</v>
      </c>
      <c r="C23" s="104" t="s">
        <v>299</v>
      </c>
      <c r="D23" s="35" t="s">
        <v>10</v>
      </c>
      <c r="E23" s="32" t="s">
        <v>264</v>
      </c>
      <c r="F23" s="57" t="s">
        <v>116</v>
      </c>
      <c r="G23" s="13" t="s">
        <v>11</v>
      </c>
      <c r="H23" s="24"/>
    </row>
    <row r="24" spans="2:8" ht="36.75" customHeight="1">
      <c r="B24" s="115" t="s">
        <v>205</v>
      </c>
      <c r="C24" s="106" t="s">
        <v>164</v>
      </c>
      <c r="D24" s="35" t="s">
        <v>10</v>
      </c>
      <c r="E24" s="32" t="s">
        <v>163</v>
      </c>
      <c r="F24" s="57"/>
      <c r="G24" s="13" t="s">
        <v>11</v>
      </c>
      <c r="H24" s="24"/>
    </row>
    <row r="25" spans="2:8" ht="49.5" customHeight="1">
      <c r="B25" s="96" t="s">
        <v>15</v>
      </c>
      <c r="C25" s="106" t="s">
        <v>290</v>
      </c>
      <c r="D25" s="35" t="s">
        <v>10</v>
      </c>
      <c r="E25" s="32" t="s">
        <v>257</v>
      </c>
      <c r="F25" s="33" t="s">
        <v>114</v>
      </c>
      <c r="G25" s="13" t="s">
        <v>11</v>
      </c>
      <c r="H25" s="24"/>
    </row>
    <row r="26" spans="2:8" ht="156.75" customHeight="1">
      <c r="B26" s="99" t="s">
        <v>207</v>
      </c>
      <c r="C26" s="104" t="s">
        <v>297</v>
      </c>
      <c r="D26" s="35" t="s">
        <v>107</v>
      </c>
      <c r="E26" s="36" t="s">
        <v>191</v>
      </c>
      <c r="F26" s="33"/>
      <c r="G26" s="13" t="s">
        <v>11</v>
      </c>
      <c r="H26" s="24"/>
    </row>
    <row r="27" spans="2:8" ht="53.25" customHeight="1">
      <c r="B27" s="96" t="s">
        <v>143</v>
      </c>
      <c r="C27" s="97" t="s">
        <v>296</v>
      </c>
      <c r="D27" s="35" t="s">
        <v>10</v>
      </c>
      <c r="E27" s="32" t="s">
        <v>257</v>
      </c>
      <c r="F27" s="33" t="s">
        <v>114</v>
      </c>
      <c r="G27" s="13" t="s">
        <v>11</v>
      </c>
      <c r="H27" s="24"/>
    </row>
    <row r="28" spans="2:8" ht="66.75" customHeight="1">
      <c r="B28" s="96" t="s">
        <v>206</v>
      </c>
      <c r="C28" s="116" t="s">
        <v>274</v>
      </c>
      <c r="D28" s="39" t="s">
        <v>107</v>
      </c>
      <c r="E28" s="53" t="s">
        <v>16</v>
      </c>
      <c r="F28" s="40"/>
      <c r="G28" s="58" t="s">
        <v>11</v>
      </c>
      <c r="H28" s="24"/>
    </row>
    <row r="31" spans="2:8">
      <c r="B31" s="14"/>
      <c r="C31" s="14"/>
      <c r="F31" s="15"/>
      <c r="G31" s="16"/>
    </row>
    <row r="32" spans="2:8">
      <c r="B32" s="14"/>
      <c r="C32" s="14"/>
      <c r="F32" s="15"/>
      <c r="G32" s="16"/>
    </row>
    <row r="33" spans="2:7">
      <c r="B33" s="14"/>
      <c r="C33" s="14"/>
      <c r="F33" s="15"/>
      <c r="G33" s="16"/>
    </row>
    <row r="34" spans="2:7">
      <c r="B34" s="14"/>
      <c r="C34" s="14"/>
      <c r="F34" s="15"/>
      <c r="G34" s="16"/>
    </row>
    <row r="35" spans="2:7">
      <c r="B35" s="14"/>
      <c r="C35" s="14"/>
      <c r="F35" s="15"/>
      <c r="G35" s="16"/>
    </row>
    <row r="36" spans="2:7">
      <c r="B36" s="14"/>
      <c r="C36" s="14"/>
      <c r="F36" s="15"/>
      <c r="G36" s="16"/>
    </row>
  </sheetData>
  <sheetProtection sheet="1" insertColumns="0" sort="0" autoFilter="0"/>
  <mergeCells count="2">
    <mergeCell ref="A1:G1"/>
    <mergeCell ref="C10:H12"/>
  </mergeCells>
  <conditionalFormatting sqref="C8">
    <cfRule type="dataBar" priority="6">
      <dataBar>
        <cfvo type="num" val="0"/>
        <cfvo type="num" val="100"/>
        <color rgb="FF638EC6"/>
      </dataBar>
      <extLst>
        <ext xmlns:x14="http://schemas.microsoft.com/office/spreadsheetml/2009/9/main" uri="{B025F937-C7B1-47D3-B67F-A62EFF666E3E}">
          <x14:id>{C2011986-48DA-4183-836A-7CB9EE323974}</x14:id>
        </ext>
      </extLst>
    </cfRule>
  </conditionalFormatting>
  <conditionalFormatting sqref="C9:C10">
    <cfRule type="dataBar" priority="66">
      <dataBar>
        <cfvo type="num" val="0"/>
        <cfvo type="num" val="100"/>
        <color rgb="FF638EC6"/>
      </dataBar>
      <extLst>
        <ext xmlns:x14="http://schemas.microsoft.com/office/spreadsheetml/2009/9/main" uri="{B025F937-C7B1-47D3-B67F-A62EFF666E3E}">
          <x14:id>{D060B3D3-D007-4537-BFD1-3AACE4345B6D}</x14:id>
        </ext>
      </extLst>
    </cfRule>
  </conditionalFormatting>
  <conditionalFormatting sqref="E31:E36 G37:G1048576">
    <cfRule type="cellIs" dxfId="81" priority="62" operator="equal">
      <formula>#REF!</formula>
    </cfRule>
    <cfRule type="cellIs" dxfId="80" priority="63" operator="equal">
      <formula>#REF!</formula>
    </cfRule>
    <cfRule type="cellIs" dxfId="79" priority="64" operator="equal">
      <formula>#REF!</formula>
    </cfRule>
  </conditionalFormatting>
  <conditionalFormatting sqref="G29:G30">
    <cfRule type="cellIs" dxfId="78" priority="47" operator="equal">
      <formula>#REF!</formula>
    </cfRule>
    <cfRule type="cellIs" dxfId="77" priority="48" operator="equal">
      <formula>#REF!</formula>
    </cfRule>
    <cfRule type="cellIs" dxfId="76" priority="49" operator="equal">
      <formula>#REF!</formula>
    </cfRule>
  </conditionalFormatting>
  <conditionalFormatting sqref="G14:G28">
    <cfRule type="containsText" dxfId="75" priority="1" operator="containsText" text="in Bearbeitung">
      <formula>NOT(ISERROR(SEARCH("in Bearbeitung",G14)))</formula>
    </cfRule>
    <cfRule type="containsText" dxfId="74" priority="2" operator="containsText" text="Entfällt">
      <formula>NOT(ISERROR(SEARCH("Entfällt",G14)))</formula>
    </cfRule>
    <cfRule type="containsText" dxfId="73" priority="3" operator="containsText" text="Erledigt">
      <formula>NOT(ISERROR(SEARCH("Erledigt",G14)))</formula>
    </cfRule>
  </conditionalFormatting>
  <dataValidations count="1">
    <dataValidation type="list" allowBlank="1" showInputMessage="1" showErrorMessage="1" sqref="G14:G28" xr:uid="{59EDA624-F94A-43F8-A674-6C40C973B6AF}">
      <formula1>"Erledigt,Offen,Entfällt,in Bearbeitung"</formula1>
    </dataValidation>
  </dataValidations>
  <pageMargins left="0.70866141732283472" right="0.70866141732283472" top="0.74803149606299213" bottom="0.74803149606299213" header="0.31496062992125984" footer="0.31496062992125984"/>
  <pageSetup paperSize="9" scale="45" fitToHeight="0" orientation="landscape"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C2011986-48DA-4183-836A-7CB9EE323974}">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xm:sqref>
        </x14:conditionalFormatting>
        <x14:conditionalFormatting xmlns:xm="http://schemas.microsoft.com/office/excel/2006/main">
          <x14:cfRule type="dataBar" id="{D060B3D3-D007-4537-BFD1-3AACE4345B6D}">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C9:C10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79E0B-81E7-422A-A0D1-38F6C558DBE5}">
  <sheetPr>
    <pageSetUpPr fitToPage="1"/>
  </sheetPr>
  <dimension ref="A1:H29"/>
  <sheetViews>
    <sheetView showGridLines="0" zoomScale="70" zoomScaleNormal="70" workbookViewId="0">
      <selection activeCell="B2" sqref="B2"/>
    </sheetView>
  </sheetViews>
  <sheetFormatPr baseColWidth="10" defaultColWidth="9.28515625" defaultRowHeight="15"/>
  <cols>
    <col min="1" max="1" width="3.42578125" style="2" customWidth="1"/>
    <col min="2" max="2" width="62.28515625" style="2" customWidth="1"/>
    <col min="3" max="3" width="83.28515625" style="2" customWidth="1"/>
    <col min="4" max="7" width="30.7109375" style="14" customWidth="1"/>
    <col min="8" max="8" width="30.7109375" style="16" customWidth="1"/>
    <col min="9" max="16384" width="9.28515625" style="2"/>
  </cols>
  <sheetData>
    <row r="1" spans="1:8" ht="33">
      <c r="A1" s="162"/>
      <c r="B1" s="162"/>
      <c r="C1" s="162"/>
      <c r="D1" s="162"/>
      <c r="E1" s="162"/>
      <c r="F1" s="162"/>
      <c r="G1" s="162"/>
      <c r="H1" s="22"/>
    </row>
    <row r="2" spans="1:8" ht="27">
      <c r="B2" s="21" t="s">
        <v>110</v>
      </c>
      <c r="C2" s="17"/>
      <c r="D2" s="4"/>
      <c r="E2" s="4"/>
      <c r="F2" s="4"/>
      <c r="G2" s="4"/>
      <c r="H2" s="4"/>
    </row>
    <row r="3" spans="1:8" ht="27">
      <c r="B3" s="21"/>
      <c r="C3" s="17"/>
      <c r="D3" s="4"/>
      <c r="E3" s="4"/>
      <c r="F3" s="4"/>
      <c r="G3" s="4"/>
      <c r="H3" s="4"/>
    </row>
    <row r="4" spans="1:8" ht="23.25">
      <c r="B4" s="18" t="str">
        <f>Antragstellung!B4</f>
        <v xml:space="preserve">Zuwendungsempfänger: </v>
      </c>
      <c r="C4" s="17" t="str">
        <f>IF(Antragstellung!C4=0,"",Antragstellung!C4)</f>
        <v/>
      </c>
      <c r="D4" s="4"/>
      <c r="E4" s="4"/>
      <c r="F4" s="4"/>
      <c r="G4" s="4"/>
      <c r="H4" s="4"/>
    </row>
    <row r="5" spans="1:8" ht="23.25">
      <c r="B5" s="17" t="str">
        <f>Antragstellung!B5</f>
        <v>Aktenzeichen:</v>
      </c>
      <c r="C5" s="17" t="str">
        <f>IF(Antragstellung!C5=0,"",Antragstellung!C5)</f>
        <v/>
      </c>
      <c r="D5" s="4"/>
      <c r="E5" s="4"/>
      <c r="F5" s="4"/>
      <c r="G5" s="4"/>
      <c r="H5" s="4"/>
    </row>
    <row r="6" spans="1:8" ht="23.25">
      <c r="B6" s="17" t="str">
        <f>Antragstellung!B6</f>
        <v>Bearbeiter:</v>
      </c>
      <c r="C6" s="17" t="str">
        <f>IF(Antragstellung!C6=0,"",Antragstellung!C6)</f>
        <v/>
      </c>
      <c r="D6" s="4"/>
      <c r="E6" s="4"/>
      <c r="F6" s="4"/>
      <c r="G6" s="4"/>
      <c r="H6" s="4"/>
    </row>
    <row r="7" spans="1:8" ht="23.25">
      <c r="B7" s="3" t="str">
        <f>Antragstellung!B7</f>
        <v>Bearbeitungsstand:</v>
      </c>
      <c r="C7" s="3" t="str">
        <f>IF(Antragstellung!C7=0,"",Antragstellung!C7)</f>
        <v/>
      </c>
      <c r="D7" s="4"/>
      <c r="E7" s="4"/>
      <c r="F7" s="4"/>
      <c r="G7" s="4"/>
      <c r="H7" s="4"/>
    </row>
    <row r="8" spans="1:8" ht="23.25">
      <c r="B8" s="17" t="s">
        <v>4</v>
      </c>
      <c r="C8" s="85">
        <f>ROUND(
  COUNTIF(G14:G29,"Erledigt") /
  (COUNTIF(G14:G29,"&lt;&gt;")
   - COUNTIF(G14:G29,"Entfällt")
  ) * 100,
2)</f>
        <v>0</v>
      </c>
      <c r="D8" s="4"/>
      <c r="E8" s="4"/>
      <c r="F8" s="4"/>
      <c r="G8" s="4"/>
      <c r="H8" s="4"/>
    </row>
    <row r="9" spans="1:8" ht="23.25">
      <c r="B9" s="3"/>
      <c r="C9" s="3"/>
      <c r="D9" s="4"/>
      <c r="E9" s="4"/>
      <c r="F9" s="4"/>
      <c r="G9" s="4"/>
      <c r="H9" s="4"/>
    </row>
    <row r="10" spans="1:8" ht="20.25">
      <c r="B10" s="19" t="s">
        <v>5</v>
      </c>
      <c r="C10" s="163" t="s">
        <v>287</v>
      </c>
      <c r="D10" s="163"/>
      <c r="E10" s="163"/>
      <c r="F10" s="163"/>
      <c r="G10" s="163"/>
      <c r="H10" s="163"/>
    </row>
    <row r="11" spans="1:8" ht="20.25">
      <c r="B11" s="20"/>
      <c r="C11" s="163"/>
      <c r="D11" s="163"/>
      <c r="E11" s="163"/>
      <c r="F11" s="163"/>
      <c r="G11" s="163"/>
      <c r="H11" s="163"/>
    </row>
    <row r="12" spans="1:8" ht="60" customHeight="1">
      <c r="B12" s="20"/>
      <c r="C12" s="163"/>
      <c r="D12" s="163"/>
      <c r="E12" s="163"/>
      <c r="F12" s="163"/>
      <c r="G12" s="163"/>
      <c r="H12" s="163"/>
    </row>
    <row r="13" spans="1:8" s="6" customFormat="1" ht="85.15" customHeight="1">
      <c r="B13" s="7" t="s">
        <v>6</v>
      </c>
      <c r="C13" s="8" t="s">
        <v>7</v>
      </c>
      <c r="D13" s="9" t="s">
        <v>8</v>
      </c>
      <c r="E13" s="10" t="s">
        <v>9</v>
      </c>
      <c r="F13" s="11" t="s">
        <v>23</v>
      </c>
      <c r="G13" s="12" t="s">
        <v>134</v>
      </c>
      <c r="H13" s="25" t="s">
        <v>141</v>
      </c>
    </row>
    <row r="14" spans="1:8" ht="81.75" customHeight="1">
      <c r="B14" s="96" t="s">
        <v>17</v>
      </c>
      <c r="C14" s="117" t="s">
        <v>210</v>
      </c>
      <c r="D14" s="28" t="s">
        <v>10</v>
      </c>
      <c r="E14" s="32" t="s">
        <v>265</v>
      </c>
      <c r="F14" s="33" t="s">
        <v>114</v>
      </c>
      <c r="G14" s="13" t="s">
        <v>11</v>
      </c>
      <c r="H14" s="24"/>
    </row>
    <row r="15" spans="1:8" ht="97.5" customHeight="1">
      <c r="B15" s="96" t="s">
        <v>18</v>
      </c>
      <c r="C15" s="104" t="s">
        <v>211</v>
      </c>
      <c r="D15" s="28" t="s">
        <v>10</v>
      </c>
      <c r="E15" s="41" t="s">
        <v>266</v>
      </c>
      <c r="F15" s="33" t="s">
        <v>117</v>
      </c>
      <c r="G15" s="13" t="s">
        <v>11</v>
      </c>
      <c r="H15" s="24"/>
    </row>
    <row r="16" spans="1:8" ht="308.25" customHeight="1">
      <c r="B16" s="118" t="s">
        <v>212</v>
      </c>
      <c r="C16" s="119" t="s">
        <v>302</v>
      </c>
      <c r="D16" s="31" t="s">
        <v>128</v>
      </c>
      <c r="E16" s="43" t="s">
        <v>267</v>
      </c>
      <c r="F16" s="33" t="s">
        <v>116</v>
      </c>
      <c r="G16" s="13" t="s">
        <v>11</v>
      </c>
      <c r="H16" s="24"/>
    </row>
    <row r="17" spans="2:8" ht="127.5" customHeight="1">
      <c r="B17" s="120" t="s">
        <v>213</v>
      </c>
      <c r="C17" s="110" t="s">
        <v>303</v>
      </c>
      <c r="D17" s="42" t="s">
        <v>10</v>
      </c>
      <c r="E17" s="65" t="s">
        <v>268</v>
      </c>
      <c r="F17" s="40" t="s">
        <v>116</v>
      </c>
      <c r="G17" s="13" t="s">
        <v>11</v>
      </c>
      <c r="H17" s="24"/>
    </row>
    <row r="18" spans="2:8" ht="51" customHeight="1">
      <c r="B18" s="120" t="s">
        <v>213</v>
      </c>
      <c r="C18" s="109" t="s">
        <v>19</v>
      </c>
      <c r="D18" s="42" t="s">
        <v>10</v>
      </c>
      <c r="E18" s="44" t="s">
        <v>257</v>
      </c>
      <c r="F18" s="33" t="s">
        <v>114</v>
      </c>
      <c r="G18" s="13" t="s">
        <v>11</v>
      </c>
      <c r="H18" s="24"/>
    </row>
    <row r="19" spans="2:8" ht="96" customHeight="1">
      <c r="B19" s="118" t="s">
        <v>20</v>
      </c>
      <c r="C19" s="121" t="s">
        <v>275</v>
      </c>
      <c r="D19" s="31" t="s">
        <v>128</v>
      </c>
      <c r="E19" s="65" t="s">
        <v>268</v>
      </c>
      <c r="F19" s="45" t="s">
        <v>118</v>
      </c>
      <c r="G19" s="13" t="s">
        <v>11</v>
      </c>
      <c r="H19" s="24"/>
    </row>
    <row r="20" spans="2:8" ht="190.5" customHeight="1">
      <c r="B20" s="118" t="s">
        <v>106</v>
      </c>
      <c r="C20" s="119" t="s">
        <v>304</v>
      </c>
      <c r="D20" s="31" t="s">
        <v>128</v>
      </c>
      <c r="E20" s="65" t="s">
        <v>268</v>
      </c>
      <c r="F20" s="45" t="s">
        <v>119</v>
      </c>
      <c r="G20" s="13" t="s">
        <v>11</v>
      </c>
      <c r="H20" s="24"/>
    </row>
    <row r="21" spans="2:8" ht="81" customHeight="1">
      <c r="B21" s="118" t="s">
        <v>21</v>
      </c>
      <c r="C21" s="119" t="s">
        <v>305</v>
      </c>
      <c r="D21" s="31" t="s">
        <v>128</v>
      </c>
      <c r="E21" s="65" t="s">
        <v>268</v>
      </c>
      <c r="F21" s="40" t="s">
        <v>121</v>
      </c>
      <c r="G21" s="13" t="s">
        <v>11</v>
      </c>
      <c r="H21" s="24"/>
    </row>
    <row r="22" spans="2:8" ht="189" customHeight="1">
      <c r="B22" s="99" t="s">
        <v>291</v>
      </c>
      <c r="C22" s="122" t="s">
        <v>306</v>
      </c>
      <c r="D22" s="28" t="s">
        <v>107</v>
      </c>
      <c r="E22" s="65" t="s">
        <v>268</v>
      </c>
      <c r="F22" s="45" t="s">
        <v>123</v>
      </c>
      <c r="G22" s="13" t="s">
        <v>11</v>
      </c>
      <c r="H22" s="24"/>
    </row>
    <row r="23" spans="2:8" ht="37.5" customHeight="1">
      <c r="B23" s="99" t="s">
        <v>291</v>
      </c>
      <c r="C23" s="123" t="s">
        <v>307</v>
      </c>
      <c r="D23" s="42" t="s">
        <v>10</v>
      </c>
      <c r="E23" s="65" t="s">
        <v>268</v>
      </c>
      <c r="F23" s="45" t="s">
        <v>123</v>
      </c>
      <c r="G23" s="13" t="s">
        <v>11</v>
      </c>
      <c r="H23" s="24"/>
    </row>
    <row r="24" spans="2:8" ht="50.25" customHeight="1">
      <c r="B24" s="99" t="s">
        <v>291</v>
      </c>
      <c r="C24" s="123" t="s">
        <v>308</v>
      </c>
      <c r="D24" s="42" t="s">
        <v>10</v>
      </c>
      <c r="E24" s="65" t="s">
        <v>268</v>
      </c>
      <c r="F24" s="45" t="s">
        <v>123</v>
      </c>
      <c r="G24" s="13" t="s">
        <v>11</v>
      </c>
      <c r="H24" s="24"/>
    </row>
    <row r="25" spans="2:8" ht="35.25" customHeight="1">
      <c r="B25" s="99" t="s">
        <v>291</v>
      </c>
      <c r="C25" s="124" t="s">
        <v>292</v>
      </c>
      <c r="D25" s="72" t="s">
        <v>10</v>
      </c>
      <c r="E25" s="74" t="s">
        <v>191</v>
      </c>
      <c r="F25" s="73"/>
      <c r="G25" s="13" t="s">
        <v>11</v>
      </c>
      <c r="H25" s="24"/>
    </row>
    <row r="26" spans="2:8" ht="111.75" customHeight="1">
      <c r="B26" s="115" t="s">
        <v>214</v>
      </c>
      <c r="C26" s="97" t="s">
        <v>309</v>
      </c>
      <c r="D26" s="31" t="s">
        <v>107</v>
      </c>
      <c r="E26" s="44" t="s">
        <v>270</v>
      </c>
      <c r="F26" s="33" t="s">
        <v>114</v>
      </c>
      <c r="G26" s="13" t="s">
        <v>11</v>
      </c>
      <c r="H26" s="24"/>
    </row>
    <row r="27" spans="2:8" ht="126.75" customHeight="1">
      <c r="B27" s="125" t="s">
        <v>216</v>
      </c>
      <c r="C27" s="123" t="s">
        <v>215</v>
      </c>
      <c r="D27" s="31" t="s">
        <v>107</v>
      </c>
      <c r="E27" s="41" t="s">
        <v>271</v>
      </c>
      <c r="F27" s="45" t="s">
        <v>120</v>
      </c>
      <c r="G27" s="13" t="s">
        <v>11</v>
      </c>
      <c r="H27" s="24"/>
    </row>
    <row r="28" spans="2:8" ht="126.75" customHeight="1">
      <c r="B28" s="125" t="s">
        <v>217</v>
      </c>
      <c r="C28" s="123" t="s">
        <v>269</v>
      </c>
      <c r="D28" s="31" t="s">
        <v>107</v>
      </c>
      <c r="E28" s="41" t="s">
        <v>271</v>
      </c>
      <c r="F28" s="45" t="s">
        <v>120</v>
      </c>
      <c r="G28" s="13" t="s">
        <v>11</v>
      </c>
      <c r="H28" s="24"/>
    </row>
    <row r="29" spans="2:8" ht="51.75" customHeight="1">
      <c r="B29" s="103" t="s">
        <v>142</v>
      </c>
      <c r="C29" s="126" t="s">
        <v>171</v>
      </c>
      <c r="D29" s="39" t="s">
        <v>10</v>
      </c>
      <c r="E29" s="54" t="s">
        <v>268</v>
      </c>
      <c r="F29" s="45"/>
      <c r="G29" s="13" t="s">
        <v>11</v>
      </c>
      <c r="H29" s="26"/>
    </row>
  </sheetData>
  <sheetProtection sheet="1" insertColumns="0" sort="0" autoFilter="0"/>
  <mergeCells count="2">
    <mergeCell ref="A1:G1"/>
    <mergeCell ref="C10:H12"/>
  </mergeCells>
  <conditionalFormatting sqref="C8">
    <cfRule type="dataBar" priority="5">
      <dataBar>
        <cfvo type="num" val="0"/>
        <cfvo type="num" val="100"/>
        <color rgb="FF638EC6"/>
      </dataBar>
      <extLst>
        <ext xmlns:x14="http://schemas.microsoft.com/office/spreadsheetml/2009/9/main" uri="{B025F937-C7B1-47D3-B67F-A62EFF666E3E}">
          <x14:id>{CFFCC757-ADDC-4A43-B6FD-9C2F86AC4EEE}</x14:id>
        </ext>
      </extLst>
    </cfRule>
  </conditionalFormatting>
  <conditionalFormatting sqref="C9">
    <cfRule type="dataBar" priority="59">
      <dataBar>
        <cfvo type="num" val="0"/>
        <cfvo type="num" val="100"/>
        <color rgb="FF638EC6"/>
      </dataBar>
      <extLst>
        <ext xmlns:x14="http://schemas.microsoft.com/office/spreadsheetml/2009/9/main" uri="{B025F937-C7B1-47D3-B67F-A62EFF666E3E}">
          <x14:id>{01795357-C2B4-48EE-9A8E-B33EB03D6215}</x14:id>
        </ext>
      </extLst>
    </cfRule>
  </conditionalFormatting>
  <conditionalFormatting sqref="C10">
    <cfRule type="dataBar" priority="4">
      <dataBar>
        <cfvo type="num" val="0"/>
        <cfvo type="num" val="100"/>
        <color rgb="FF638EC6"/>
      </dataBar>
      <extLst>
        <ext xmlns:x14="http://schemas.microsoft.com/office/spreadsheetml/2009/9/main" uri="{B025F937-C7B1-47D3-B67F-A62EFF666E3E}">
          <x14:id>{323150F9-2284-44FB-AAC3-A27980821406}</x14:id>
        </ext>
      </extLst>
    </cfRule>
  </conditionalFormatting>
  <conditionalFormatting sqref="G30:G1048576">
    <cfRule type="cellIs" dxfId="60" priority="55" operator="equal">
      <formula>#REF!</formula>
    </cfRule>
    <cfRule type="cellIs" dxfId="59" priority="56" operator="equal">
      <formula>#REF!</formula>
    </cfRule>
    <cfRule type="cellIs" dxfId="58" priority="57" operator="equal">
      <formula>#REF!</formula>
    </cfRule>
  </conditionalFormatting>
  <conditionalFormatting sqref="G14:G29">
    <cfRule type="containsText" dxfId="57" priority="1" operator="containsText" text="in Bearbeitung">
      <formula>NOT(ISERROR(SEARCH("in Bearbeitung",G14)))</formula>
    </cfRule>
    <cfRule type="containsText" dxfId="56" priority="2" operator="containsText" text="Entfällt">
      <formula>NOT(ISERROR(SEARCH("Entfällt",G14)))</formula>
    </cfRule>
    <cfRule type="containsText" dxfId="55" priority="33" operator="containsText" text="Erledigt">
      <formula>NOT(ISERROR(SEARCH("Erledigt",G14)))</formula>
    </cfRule>
  </conditionalFormatting>
  <dataValidations count="1">
    <dataValidation type="list" allowBlank="1" showInputMessage="1" showErrorMessage="1" sqref="G14:G29" xr:uid="{A614584B-5257-4886-B73B-CFED998FF283}">
      <formula1>"Erledigt,Offen,Entfällt,in Bearbeitung"</formula1>
    </dataValidation>
  </dataValidations>
  <pageMargins left="0.70866141732283472" right="0.70866141732283472" top="0.74803149606299213" bottom="0.74803149606299213" header="0.31496062992125984" footer="0.31496062992125984"/>
  <pageSetup paperSize="9" scale="45" fitToHeight="0" orientation="landscape"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CFFCC757-ADDC-4A43-B6FD-9C2F86AC4EEE}">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xm:sqref>
        </x14:conditionalFormatting>
        <x14:conditionalFormatting xmlns:xm="http://schemas.microsoft.com/office/excel/2006/main">
          <x14:cfRule type="dataBar" id="{01795357-C2B4-48EE-9A8E-B33EB03D6215}">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C9</xm:sqref>
        </x14:conditionalFormatting>
        <x14:conditionalFormatting xmlns:xm="http://schemas.microsoft.com/office/excel/2006/main">
          <x14:cfRule type="dataBar" id="{323150F9-2284-44FB-AAC3-A27980821406}">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DB759-E785-4907-9EC0-2AF84003E2CA}">
  <sheetPr>
    <pageSetUpPr fitToPage="1"/>
  </sheetPr>
  <dimension ref="A1:H28"/>
  <sheetViews>
    <sheetView showGridLines="0" zoomScale="70" zoomScaleNormal="70" workbookViewId="0">
      <selection activeCell="B2" sqref="B2"/>
    </sheetView>
  </sheetViews>
  <sheetFormatPr baseColWidth="10" defaultColWidth="9.28515625" defaultRowHeight="15"/>
  <cols>
    <col min="1" max="1" width="3.42578125" style="2" customWidth="1"/>
    <col min="2" max="2" width="62.28515625" style="2" customWidth="1"/>
    <col min="3" max="3" width="83.28515625" style="2" customWidth="1"/>
    <col min="4" max="7" width="30.7109375" style="14" customWidth="1"/>
    <col min="8" max="8" width="30.7109375" style="16" customWidth="1"/>
    <col min="9" max="16384" width="9.28515625" style="2"/>
  </cols>
  <sheetData>
    <row r="1" spans="1:8" ht="33">
      <c r="A1" s="162"/>
      <c r="B1" s="162"/>
      <c r="C1" s="162"/>
      <c r="D1" s="162"/>
      <c r="E1" s="162"/>
      <c r="F1" s="162"/>
      <c r="G1" s="162"/>
      <c r="H1" s="22"/>
    </row>
    <row r="2" spans="1:8" ht="27">
      <c r="B2" s="21" t="s">
        <v>111</v>
      </c>
      <c r="C2" s="17"/>
      <c r="D2" s="4"/>
      <c r="E2" s="4"/>
      <c r="F2" s="4"/>
      <c r="G2" s="4"/>
      <c r="H2" s="4"/>
    </row>
    <row r="3" spans="1:8" ht="27">
      <c r="B3" s="21"/>
      <c r="C3" s="17"/>
      <c r="D3" s="4"/>
      <c r="E3" s="4"/>
      <c r="F3" s="4"/>
      <c r="G3" s="4"/>
      <c r="H3" s="4"/>
    </row>
    <row r="4" spans="1:8" ht="23.25">
      <c r="B4" s="18" t="str">
        <f>Antragstellung!B4</f>
        <v xml:space="preserve">Zuwendungsempfänger: </v>
      </c>
      <c r="C4" s="17" t="str">
        <f>IF(Antragstellung!C4=0,"",Antragstellung!C4)</f>
        <v/>
      </c>
      <c r="D4" s="4"/>
      <c r="E4" s="4"/>
      <c r="F4" s="4"/>
      <c r="G4" s="4"/>
      <c r="H4" s="4"/>
    </row>
    <row r="5" spans="1:8" ht="23.25">
      <c r="B5" s="17" t="str">
        <f>Antragstellung!B5</f>
        <v>Aktenzeichen:</v>
      </c>
      <c r="C5" s="17" t="str">
        <f>IF(Antragstellung!C5=0,"",Antragstellung!C5)</f>
        <v/>
      </c>
      <c r="D5" s="4"/>
      <c r="E5" s="4"/>
      <c r="F5" s="4"/>
      <c r="G5" s="4"/>
      <c r="H5" s="4"/>
    </row>
    <row r="6" spans="1:8" ht="23.25">
      <c r="B6" s="17" t="str">
        <f>Antragstellung!B6</f>
        <v>Bearbeiter:</v>
      </c>
      <c r="C6" s="17" t="str">
        <f>IF(Antragstellung!C6=0,"",Antragstellung!C6)</f>
        <v/>
      </c>
      <c r="D6" s="4"/>
      <c r="E6" s="4"/>
      <c r="F6" s="4"/>
      <c r="G6" s="4"/>
      <c r="H6" s="4"/>
    </row>
    <row r="7" spans="1:8" ht="23.25">
      <c r="B7" s="3" t="str">
        <f>Antragstellung!B7</f>
        <v>Bearbeitungsstand:</v>
      </c>
      <c r="C7" s="17" t="str">
        <f>IF(Antragstellung!C7=0,"",Antragstellung!C7)</f>
        <v/>
      </c>
      <c r="D7" s="4"/>
      <c r="E7" s="4"/>
      <c r="F7" s="4"/>
      <c r="G7" s="4"/>
      <c r="H7" s="4"/>
    </row>
    <row r="8" spans="1:8" ht="23.25">
      <c r="B8" s="17" t="s">
        <v>4</v>
      </c>
      <c r="C8" s="85">
        <f>ROUND(
  COUNTIF(G14:G28,"Erledigt") /
  (COUNTIF(G14:G28,"&lt;&gt;")
   - COUNTIF(G14:G28,"Entfällt")
  ) * 100,
2)</f>
        <v>0</v>
      </c>
      <c r="D8" s="4"/>
      <c r="E8" s="4"/>
      <c r="F8" s="4"/>
      <c r="G8" s="4"/>
      <c r="H8" s="4"/>
    </row>
    <row r="9" spans="1:8" ht="23.25">
      <c r="B9" s="3"/>
      <c r="C9" s="3"/>
      <c r="D9" s="4"/>
      <c r="E9" s="4"/>
      <c r="F9" s="4"/>
      <c r="G9" s="4"/>
      <c r="H9" s="4"/>
    </row>
    <row r="10" spans="1:8" ht="20.25">
      <c r="B10" s="19" t="s">
        <v>5</v>
      </c>
      <c r="C10" s="163" t="s">
        <v>288</v>
      </c>
      <c r="D10" s="163"/>
      <c r="E10" s="163"/>
      <c r="F10" s="163"/>
      <c r="G10" s="163"/>
      <c r="H10" s="163"/>
    </row>
    <row r="11" spans="1:8" ht="20.25">
      <c r="B11" s="20"/>
      <c r="C11" s="163"/>
      <c r="D11" s="163"/>
      <c r="E11" s="163"/>
      <c r="F11" s="163"/>
      <c r="G11" s="163"/>
      <c r="H11" s="163"/>
    </row>
    <row r="12" spans="1:8" ht="60" customHeight="1">
      <c r="B12" s="20"/>
      <c r="C12" s="163"/>
      <c r="D12" s="163"/>
      <c r="E12" s="163"/>
      <c r="F12" s="163"/>
      <c r="G12" s="163"/>
      <c r="H12" s="163"/>
    </row>
    <row r="13" spans="1:8" s="6" customFormat="1" ht="85.15" customHeight="1">
      <c r="B13" s="7" t="s">
        <v>6</v>
      </c>
      <c r="C13" s="8" t="s">
        <v>7</v>
      </c>
      <c r="D13" s="9" t="s">
        <v>8</v>
      </c>
      <c r="E13" s="10" t="s">
        <v>9</v>
      </c>
      <c r="F13" s="11" t="s">
        <v>23</v>
      </c>
      <c r="G13" s="12" t="s">
        <v>134</v>
      </c>
      <c r="H13" s="25" t="s">
        <v>141</v>
      </c>
    </row>
    <row r="14" spans="1:8" s="6" customFormat="1" ht="79.5" customHeight="1">
      <c r="B14" s="130" t="s">
        <v>228</v>
      </c>
      <c r="C14" s="131" t="s">
        <v>280</v>
      </c>
      <c r="D14" s="28" t="s">
        <v>107</v>
      </c>
      <c r="E14" s="41" t="s">
        <v>256</v>
      </c>
      <c r="F14" s="40" t="s">
        <v>136</v>
      </c>
      <c r="G14" s="13" t="s">
        <v>11</v>
      </c>
      <c r="H14" s="24"/>
    </row>
    <row r="15" spans="1:8" ht="48.75" customHeight="1">
      <c r="B15" s="96" t="s">
        <v>22</v>
      </c>
      <c r="C15" s="116" t="s">
        <v>24</v>
      </c>
      <c r="D15" s="28" t="s">
        <v>10</v>
      </c>
      <c r="E15" s="60" t="s">
        <v>257</v>
      </c>
      <c r="F15" s="33" t="s">
        <v>114</v>
      </c>
      <c r="G15" s="13" t="s">
        <v>11</v>
      </c>
      <c r="H15" s="24"/>
    </row>
    <row r="16" spans="1:8" ht="51" customHeight="1">
      <c r="B16" s="99" t="s">
        <v>25</v>
      </c>
      <c r="C16" s="98" t="s">
        <v>229</v>
      </c>
      <c r="D16" s="28" t="s">
        <v>10</v>
      </c>
      <c r="E16" s="41" t="s">
        <v>122</v>
      </c>
      <c r="F16" s="33"/>
      <c r="G16" s="13" t="s">
        <v>11</v>
      </c>
      <c r="H16" s="24"/>
    </row>
    <row r="17" spans="2:8" ht="249.75" customHeight="1">
      <c r="B17" s="130" t="s">
        <v>26</v>
      </c>
      <c r="C17" s="131" t="s">
        <v>310</v>
      </c>
      <c r="D17" s="28" t="s">
        <v>107</v>
      </c>
      <c r="E17" s="41" t="s">
        <v>258</v>
      </c>
      <c r="F17" s="33" t="s">
        <v>123</v>
      </c>
      <c r="G17" s="13" t="s">
        <v>11</v>
      </c>
      <c r="H17" s="24"/>
    </row>
    <row r="18" spans="2:8" ht="52.5" customHeight="1">
      <c r="B18" s="130" t="s">
        <v>231</v>
      </c>
      <c r="C18" s="123" t="s">
        <v>307</v>
      </c>
      <c r="D18" s="46" t="s">
        <v>10</v>
      </c>
      <c r="E18" s="47" t="s">
        <v>27</v>
      </c>
      <c r="F18" s="33" t="s">
        <v>123</v>
      </c>
      <c r="G18" s="13" t="s">
        <v>11</v>
      </c>
      <c r="H18" s="24"/>
    </row>
    <row r="19" spans="2:8" ht="48.75" customHeight="1">
      <c r="B19" s="96" t="s">
        <v>232</v>
      </c>
      <c r="C19" s="123" t="s">
        <v>308</v>
      </c>
      <c r="D19" s="46" t="s">
        <v>10</v>
      </c>
      <c r="E19" s="47" t="s">
        <v>28</v>
      </c>
      <c r="F19" s="33" t="s">
        <v>123</v>
      </c>
      <c r="G19" s="13" t="s">
        <v>11</v>
      </c>
      <c r="H19" s="24"/>
    </row>
    <row r="20" spans="2:8" ht="34.5" customHeight="1">
      <c r="B20" s="96" t="s">
        <v>232</v>
      </c>
      <c r="C20" s="124" t="s">
        <v>292</v>
      </c>
      <c r="D20" s="69" t="s">
        <v>10</v>
      </c>
      <c r="E20" s="70" t="s">
        <v>191</v>
      </c>
      <c r="F20" s="71"/>
      <c r="G20" s="13" t="s">
        <v>11</v>
      </c>
      <c r="H20" s="24"/>
    </row>
    <row r="21" spans="2:8" ht="96" customHeight="1">
      <c r="B21" s="96" t="s">
        <v>233</v>
      </c>
      <c r="C21" s="132" t="s">
        <v>234</v>
      </c>
      <c r="D21" s="28" t="s">
        <v>107</v>
      </c>
      <c r="E21" s="41" t="s">
        <v>259</v>
      </c>
      <c r="F21" s="40" t="s">
        <v>162</v>
      </c>
      <c r="G21" s="13" t="s">
        <v>11</v>
      </c>
      <c r="H21" s="24"/>
    </row>
    <row r="22" spans="2:8" ht="63.75" customHeight="1">
      <c r="B22" s="99" t="s">
        <v>29</v>
      </c>
      <c r="C22" s="127" t="s">
        <v>238</v>
      </c>
      <c r="D22" s="46" t="s">
        <v>107</v>
      </c>
      <c r="E22" s="60" t="s">
        <v>257</v>
      </c>
      <c r="F22" s="33" t="s">
        <v>114</v>
      </c>
      <c r="G22" s="13" t="s">
        <v>11</v>
      </c>
      <c r="H22" s="24"/>
    </row>
    <row r="23" spans="2:8" ht="96.75" customHeight="1">
      <c r="B23" s="96" t="s">
        <v>144</v>
      </c>
      <c r="C23" s="132" t="s">
        <v>176</v>
      </c>
      <c r="D23" s="28" t="s">
        <v>107</v>
      </c>
      <c r="E23" s="47" t="s">
        <v>260</v>
      </c>
      <c r="F23" s="40" t="s">
        <v>113</v>
      </c>
      <c r="G23" s="13" t="s">
        <v>11</v>
      </c>
      <c r="H23" s="24"/>
    </row>
    <row r="24" spans="2:8" ht="81.75" customHeight="1">
      <c r="B24" s="96" t="s">
        <v>30</v>
      </c>
      <c r="C24" s="116" t="s">
        <v>239</v>
      </c>
      <c r="D24" s="48" t="s">
        <v>281</v>
      </c>
      <c r="E24" s="47" t="s">
        <v>261</v>
      </c>
      <c r="F24" s="40" t="s">
        <v>125</v>
      </c>
      <c r="G24" s="13" t="s">
        <v>11</v>
      </c>
      <c r="H24" s="24"/>
    </row>
    <row r="25" spans="2:8" ht="65.25" customHeight="1">
      <c r="B25" s="96" t="s">
        <v>236</v>
      </c>
      <c r="C25" s="127" t="s">
        <v>337</v>
      </c>
      <c r="D25" s="46" t="s">
        <v>107</v>
      </c>
      <c r="E25" s="47" t="s">
        <v>237</v>
      </c>
      <c r="F25" s="40" t="s">
        <v>124</v>
      </c>
      <c r="G25" s="13" t="s">
        <v>11</v>
      </c>
      <c r="H25" s="24"/>
    </row>
    <row r="26" spans="2:8" ht="64.5" customHeight="1">
      <c r="B26" s="129" t="s">
        <v>235</v>
      </c>
      <c r="C26" s="104" t="s">
        <v>338</v>
      </c>
      <c r="D26" s="46" t="s">
        <v>107</v>
      </c>
      <c r="E26" s="47" t="s">
        <v>315</v>
      </c>
      <c r="F26" s="40" t="s">
        <v>124</v>
      </c>
      <c r="G26" s="13" t="s">
        <v>11</v>
      </c>
      <c r="H26" s="24"/>
    </row>
    <row r="27" spans="2:8" ht="36" customHeight="1">
      <c r="B27" s="96" t="s">
        <v>230</v>
      </c>
      <c r="C27" s="116" t="s">
        <v>161</v>
      </c>
      <c r="D27" s="46" t="s">
        <v>281</v>
      </c>
      <c r="E27" s="49"/>
      <c r="F27" s="45"/>
      <c r="G27" s="13" t="s">
        <v>11</v>
      </c>
      <c r="H27" s="24"/>
    </row>
    <row r="28" spans="2:8" ht="93.75" customHeight="1">
      <c r="B28" s="96" t="s">
        <v>31</v>
      </c>
      <c r="C28" s="116" t="s">
        <v>32</v>
      </c>
      <c r="D28" s="46" t="s">
        <v>107</v>
      </c>
      <c r="E28" s="32" t="s">
        <v>255</v>
      </c>
      <c r="F28" s="33" t="s">
        <v>155</v>
      </c>
      <c r="G28" s="13" t="s">
        <v>11</v>
      </c>
      <c r="H28" s="26"/>
    </row>
  </sheetData>
  <sheetProtection sheet="1" insertColumns="0" sort="0" autoFilter="0"/>
  <mergeCells count="2">
    <mergeCell ref="A1:G1"/>
    <mergeCell ref="C10:H12"/>
  </mergeCells>
  <conditionalFormatting sqref="C8">
    <cfRule type="dataBar" priority="5">
      <dataBar>
        <cfvo type="num" val="0"/>
        <cfvo type="num" val="100"/>
        <color rgb="FF638EC6"/>
      </dataBar>
      <extLst>
        <ext xmlns:x14="http://schemas.microsoft.com/office/spreadsheetml/2009/9/main" uri="{B025F937-C7B1-47D3-B67F-A62EFF666E3E}">
          <x14:id>{204BCB6F-7696-41F0-8A95-96409EA66CE1}</x14:id>
        </ext>
      </extLst>
    </cfRule>
  </conditionalFormatting>
  <conditionalFormatting sqref="C9">
    <cfRule type="dataBar" priority="31">
      <dataBar>
        <cfvo type="num" val="0"/>
        <cfvo type="num" val="100"/>
        <color rgb="FF638EC6"/>
      </dataBar>
      <extLst>
        <ext xmlns:x14="http://schemas.microsoft.com/office/spreadsheetml/2009/9/main" uri="{B025F937-C7B1-47D3-B67F-A62EFF666E3E}">
          <x14:id>{48CA4E68-CB36-4CAB-A02F-0F4C5C5360FD}</x14:id>
        </ext>
      </extLst>
    </cfRule>
  </conditionalFormatting>
  <conditionalFormatting sqref="C10">
    <cfRule type="dataBar" priority="4">
      <dataBar>
        <cfvo type="num" val="0"/>
        <cfvo type="num" val="100"/>
        <color rgb="FF638EC6"/>
      </dataBar>
      <extLst>
        <ext xmlns:x14="http://schemas.microsoft.com/office/spreadsheetml/2009/9/main" uri="{B025F937-C7B1-47D3-B67F-A62EFF666E3E}">
          <x14:id>{7F40C544-C7DB-4EBD-85C3-492534544F1A}</x14:id>
        </ext>
      </extLst>
    </cfRule>
  </conditionalFormatting>
  <conditionalFormatting sqref="G29:G1048576">
    <cfRule type="cellIs" dxfId="43" priority="27" operator="equal">
      <formula>#REF!</formula>
    </cfRule>
    <cfRule type="cellIs" dxfId="42" priority="28" operator="equal">
      <formula>#REF!</formula>
    </cfRule>
    <cfRule type="cellIs" dxfId="41" priority="29" operator="equal">
      <formula>#REF!</formula>
    </cfRule>
  </conditionalFormatting>
  <conditionalFormatting sqref="G14:G28">
    <cfRule type="containsText" dxfId="40" priority="1" operator="containsText" text="in Bearbeitung">
      <formula>NOT(ISERROR(SEARCH("in Bearbeitung",G14)))</formula>
    </cfRule>
    <cfRule type="containsText" dxfId="39" priority="2" operator="containsText" text="Entfällt">
      <formula>NOT(ISERROR(SEARCH("Entfällt",G14)))</formula>
    </cfRule>
    <cfRule type="containsText" dxfId="38" priority="3" operator="containsText" text="Erledigt">
      <formula>NOT(ISERROR(SEARCH("Erledigt",G14)))</formula>
    </cfRule>
  </conditionalFormatting>
  <dataValidations count="1">
    <dataValidation type="list" allowBlank="1" showInputMessage="1" showErrorMessage="1" sqref="G14:G28" xr:uid="{2FC0F2D5-A030-43C0-A3F4-683485E10A09}">
      <formula1>"Erledigt,Offen,Entfällt,in Bearbeitung"</formula1>
    </dataValidation>
  </dataValidations>
  <pageMargins left="0.70866141732283472" right="0.70866141732283472" top="0.74803149606299213" bottom="0.74803149606299213" header="0.31496062992125984" footer="0.31496062992125984"/>
  <pageSetup paperSize="9" scale="33" orientation="landscape"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04BCB6F-7696-41F0-8A95-96409EA66CE1}">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xm:sqref>
        </x14:conditionalFormatting>
        <x14:conditionalFormatting xmlns:xm="http://schemas.microsoft.com/office/excel/2006/main">
          <x14:cfRule type="dataBar" id="{48CA4E68-CB36-4CAB-A02F-0F4C5C5360FD}">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C9</xm:sqref>
        </x14:conditionalFormatting>
        <x14:conditionalFormatting xmlns:xm="http://schemas.microsoft.com/office/excel/2006/main">
          <x14:cfRule type="dataBar" id="{7F40C544-C7DB-4EBD-85C3-492534544F1A}">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C10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74B90-DDA9-4421-8CD0-E46860FD01A3}">
  <sheetPr>
    <pageSetUpPr fitToPage="1"/>
  </sheetPr>
  <dimension ref="A1:I33"/>
  <sheetViews>
    <sheetView showGridLines="0" zoomScale="70" zoomScaleNormal="70" workbookViewId="0">
      <selection activeCell="B2" sqref="B2"/>
    </sheetView>
  </sheetViews>
  <sheetFormatPr baseColWidth="10" defaultColWidth="9.28515625" defaultRowHeight="15"/>
  <cols>
    <col min="1" max="1" width="3.42578125" style="2" customWidth="1"/>
    <col min="2" max="2" width="62.28515625" style="2" customWidth="1"/>
    <col min="3" max="3" width="83.28515625" style="2" customWidth="1"/>
    <col min="4" max="5" width="30.7109375" style="14" customWidth="1"/>
    <col min="6" max="6" width="30.7109375" style="6" customWidth="1"/>
    <col min="7" max="7" width="30.7109375" style="14" customWidth="1"/>
    <col min="8" max="8" width="30.7109375" style="16" customWidth="1"/>
    <col min="9" max="9" width="9.28515625" style="16"/>
    <col min="10" max="16384" width="9.28515625" style="2"/>
  </cols>
  <sheetData>
    <row r="1" spans="1:9" ht="33">
      <c r="A1" s="162"/>
      <c r="B1" s="162"/>
      <c r="C1" s="162"/>
      <c r="D1" s="162"/>
      <c r="E1" s="162"/>
      <c r="F1" s="162"/>
      <c r="G1" s="162"/>
      <c r="H1" s="22"/>
    </row>
    <row r="2" spans="1:9" ht="27">
      <c r="B2" s="21" t="s">
        <v>112</v>
      </c>
      <c r="C2" s="17"/>
      <c r="D2" s="4"/>
      <c r="E2" s="4"/>
      <c r="F2" s="4"/>
      <c r="G2" s="4"/>
      <c r="H2" s="4"/>
    </row>
    <row r="3" spans="1:9" ht="27">
      <c r="B3" s="21"/>
      <c r="C3" s="17"/>
      <c r="D3" s="4"/>
      <c r="E3" s="4"/>
      <c r="F3" s="4"/>
      <c r="G3" s="4"/>
      <c r="H3" s="4"/>
    </row>
    <row r="4" spans="1:9" ht="23.25">
      <c r="B4" s="18" t="str">
        <f>Antragstellung!B4</f>
        <v xml:space="preserve">Zuwendungsempfänger: </v>
      </c>
      <c r="C4" s="17" t="str">
        <f>IF(Antragstellung!C4=0,"",Antragstellung!C4)</f>
        <v/>
      </c>
      <c r="D4" s="4"/>
      <c r="E4" s="4"/>
      <c r="F4" s="4"/>
      <c r="G4" s="4"/>
      <c r="H4" s="4"/>
    </row>
    <row r="5" spans="1:9" ht="23.25">
      <c r="B5" s="17" t="str">
        <f>Antragstellung!B5</f>
        <v>Aktenzeichen:</v>
      </c>
      <c r="C5" s="17" t="str">
        <f>IF(Antragstellung!C5=0,"",Antragstellung!C5)</f>
        <v/>
      </c>
      <c r="D5" s="4"/>
      <c r="E5" s="4"/>
      <c r="F5" s="4"/>
      <c r="G5" s="4"/>
      <c r="H5" s="4"/>
    </row>
    <row r="6" spans="1:9" ht="23.25">
      <c r="B6" s="17" t="str">
        <f>Antragstellung!B6</f>
        <v>Bearbeiter:</v>
      </c>
      <c r="C6" s="17" t="str">
        <f>IF(Antragstellung!C6=0,"",Antragstellung!C6)</f>
        <v/>
      </c>
      <c r="D6" s="4"/>
      <c r="E6" s="4"/>
      <c r="F6" s="4"/>
      <c r="G6" s="4"/>
      <c r="H6" s="4"/>
    </row>
    <row r="7" spans="1:9" ht="23.25">
      <c r="B7" s="3" t="str">
        <f>Antragstellung!B7</f>
        <v>Bearbeitungsstand:</v>
      </c>
      <c r="C7" s="17" t="str">
        <f>IF(Antragstellung!C7=0,"",Antragstellung!C7)</f>
        <v/>
      </c>
      <c r="D7" s="4"/>
      <c r="E7" s="4"/>
      <c r="F7" s="4"/>
      <c r="G7" s="4"/>
      <c r="H7" s="4"/>
    </row>
    <row r="8" spans="1:9" ht="23.25">
      <c r="B8" s="17" t="s">
        <v>4</v>
      </c>
      <c r="C8" s="85">
        <f>ROUND(
  COUNTIF(G14:G33,"Erledigt") /
  (COUNTIF(G14:G33,"&lt;&gt;")
   - COUNTIF(G14:G33,"Entfällt")
  ) * 100,
2)</f>
        <v>0</v>
      </c>
      <c r="D8" s="4"/>
      <c r="E8" s="4"/>
      <c r="F8" s="4"/>
      <c r="G8" s="4"/>
      <c r="H8" s="4"/>
    </row>
    <row r="9" spans="1:9" ht="23.25">
      <c r="B9" s="3"/>
      <c r="C9" s="3"/>
      <c r="D9" s="4"/>
      <c r="E9" s="4"/>
      <c r="F9" s="4"/>
      <c r="G9" s="4"/>
      <c r="H9" s="4"/>
    </row>
    <row r="10" spans="1:9" ht="20.25">
      <c r="B10" s="19" t="s">
        <v>5</v>
      </c>
      <c r="C10" s="163" t="s">
        <v>289</v>
      </c>
      <c r="D10" s="163"/>
      <c r="E10" s="163"/>
      <c r="F10" s="163"/>
      <c r="G10" s="163"/>
      <c r="H10" s="163"/>
    </row>
    <row r="11" spans="1:9" ht="20.25">
      <c r="B11" s="20"/>
      <c r="C11" s="163"/>
      <c r="D11" s="163"/>
      <c r="E11" s="163"/>
      <c r="F11" s="163"/>
      <c r="G11" s="163"/>
      <c r="H11" s="163"/>
    </row>
    <row r="12" spans="1:9" ht="60" customHeight="1">
      <c r="B12" s="20"/>
      <c r="C12" s="163"/>
      <c r="D12" s="163"/>
      <c r="E12" s="163"/>
      <c r="F12" s="163"/>
      <c r="G12" s="163"/>
      <c r="H12" s="163"/>
    </row>
    <row r="13" spans="1:9" s="6" customFormat="1" ht="85.15" customHeight="1">
      <c r="B13" s="7" t="s">
        <v>6</v>
      </c>
      <c r="C13" s="8" t="s">
        <v>7</v>
      </c>
      <c r="D13" s="9" t="s">
        <v>8</v>
      </c>
      <c r="E13" s="10" t="s">
        <v>9</v>
      </c>
      <c r="F13" s="11" t="s">
        <v>23</v>
      </c>
      <c r="G13" s="12" t="s">
        <v>134</v>
      </c>
      <c r="H13" s="25" t="s">
        <v>141</v>
      </c>
      <c r="I13" s="55"/>
    </row>
    <row r="14" spans="1:9" ht="78.75" customHeight="1">
      <c r="B14" s="99" t="s">
        <v>31</v>
      </c>
      <c r="C14" s="98" t="s">
        <v>320</v>
      </c>
      <c r="D14" s="50" t="s">
        <v>107</v>
      </c>
      <c r="E14" s="41" t="s">
        <v>172</v>
      </c>
      <c r="F14" s="51" t="s">
        <v>182</v>
      </c>
      <c r="G14" s="13" t="s">
        <v>11</v>
      </c>
      <c r="H14" s="24"/>
    </row>
    <row r="15" spans="1:9" ht="114" customHeight="1">
      <c r="B15" s="99" t="s">
        <v>31</v>
      </c>
      <c r="C15" s="127" t="s">
        <v>240</v>
      </c>
      <c r="D15" s="46" t="s">
        <v>10</v>
      </c>
      <c r="E15" s="47"/>
      <c r="F15" s="40"/>
      <c r="G15" s="13" t="s">
        <v>11</v>
      </c>
      <c r="H15" s="24"/>
    </row>
    <row r="16" spans="1:9" ht="129" customHeight="1">
      <c r="B16" s="96" t="s">
        <v>243</v>
      </c>
      <c r="C16" s="98" t="s">
        <v>321</v>
      </c>
      <c r="D16" s="28" t="s">
        <v>10</v>
      </c>
      <c r="E16" s="61" t="s">
        <v>191</v>
      </c>
      <c r="F16" s="40"/>
      <c r="G16" s="13" t="s">
        <v>11</v>
      </c>
      <c r="H16" s="24"/>
    </row>
    <row r="17" spans="2:8" ht="67.5" customHeight="1">
      <c r="B17" s="96" t="s">
        <v>34</v>
      </c>
      <c r="C17" s="127" t="s">
        <v>322</v>
      </c>
      <c r="D17" s="28" t="s">
        <v>107</v>
      </c>
      <c r="E17" s="47"/>
      <c r="F17" s="40" t="s">
        <v>123</v>
      </c>
      <c r="G17" s="13" t="s">
        <v>11</v>
      </c>
      <c r="H17" s="24"/>
    </row>
    <row r="18" spans="2:8" ht="95.25" customHeight="1">
      <c r="B18" s="99" t="s">
        <v>241</v>
      </c>
      <c r="C18" s="127" t="s">
        <v>242</v>
      </c>
      <c r="D18" s="46" t="s">
        <v>10</v>
      </c>
      <c r="E18" s="47" t="s">
        <v>254</v>
      </c>
      <c r="F18" s="40"/>
      <c r="G18" s="13" t="s">
        <v>11</v>
      </c>
      <c r="H18" s="24"/>
    </row>
    <row r="19" spans="2:8" ht="81" customHeight="1">
      <c r="B19" s="118" t="s">
        <v>21</v>
      </c>
      <c r="C19" s="119" t="s">
        <v>311</v>
      </c>
      <c r="D19" s="46" t="s">
        <v>281</v>
      </c>
      <c r="E19" s="47" t="s">
        <v>127</v>
      </c>
      <c r="F19" s="52" t="s">
        <v>152</v>
      </c>
      <c r="G19" s="13" t="s">
        <v>11</v>
      </c>
      <c r="H19" s="24"/>
    </row>
    <row r="20" spans="2:8" ht="111.75" customHeight="1">
      <c r="B20" s="96" t="s">
        <v>188</v>
      </c>
      <c r="C20" s="98" t="s">
        <v>323</v>
      </c>
      <c r="D20" s="28" t="s">
        <v>107</v>
      </c>
      <c r="E20" s="47" t="s">
        <v>129</v>
      </c>
      <c r="F20" s="52" t="s">
        <v>151</v>
      </c>
      <c r="G20" s="13" t="s">
        <v>11</v>
      </c>
      <c r="H20" s="24"/>
    </row>
    <row r="21" spans="2:8" ht="63.75" customHeight="1">
      <c r="B21" s="96" t="s">
        <v>244</v>
      </c>
      <c r="C21" s="127" t="s">
        <v>251</v>
      </c>
      <c r="D21" s="46" t="s">
        <v>281</v>
      </c>
      <c r="E21" s="47" t="s">
        <v>173</v>
      </c>
      <c r="F21" s="51" t="s">
        <v>150</v>
      </c>
      <c r="G21" s="13" t="s">
        <v>11</v>
      </c>
      <c r="H21" s="24"/>
    </row>
    <row r="22" spans="2:8" ht="63" customHeight="1">
      <c r="B22" s="96" t="s">
        <v>245</v>
      </c>
      <c r="C22" s="116" t="s">
        <v>324</v>
      </c>
      <c r="D22" s="46" t="s">
        <v>10</v>
      </c>
      <c r="E22" s="49"/>
      <c r="F22" s="51" t="s">
        <v>149</v>
      </c>
      <c r="G22" s="13" t="s">
        <v>11</v>
      </c>
      <c r="H22" s="24"/>
    </row>
    <row r="23" spans="2:8" ht="168.75" customHeight="1">
      <c r="B23" s="96" t="s">
        <v>246</v>
      </c>
      <c r="C23" s="116" t="s">
        <v>332</v>
      </c>
      <c r="D23" s="46" t="s">
        <v>281</v>
      </c>
      <c r="E23" s="47"/>
      <c r="F23" s="51" t="s">
        <v>153</v>
      </c>
      <c r="G23" s="13" t="s">
        <v>11</v>
      </c>
      <c r="H23" s="24"/>
    </row>
    <row r="24" spans="2:8" ht="34.5" customHeight="1">
      <c r="B24" s="96" t="s">
        <v>246</v>
      </c>
      <c r="C24" s="128" t="s">
        <v>325</v>
      </c>
      <c r="D24" s="69" t="s">
        <v>10</v>
      </c>
      <c r="E24" s="70" t="s">
        <v>293</v>
      </c>
      <c r="F24" s="68"/>
      <c r="G24" s="13" t="s">
        <v>11</v>
      </c>
      <c r="H24" s="24"/>
    </row>
    <row r="25" spans="2:8" ht="82.5" customHeight="1">
      <c r="B25" s="96" t="s">
        <v>282</v>
      </c>
      <c r="C25" s="117" t="s">
        <v>333</v>
      </c>
      <c r="D25" s="46" t="s">
        <v>281</v>
      </c>
      <c r="E25" s="47" t="s">
        <v>174</v>
      </c>
      <c r="F25" s="40"/>
      <c r="G25" s="13" t="s">
        <v>11</v>
      </c>
      <c r="H25" s="24"/>
    </row>
    <row r="26" spans="2:8" ht="64.5" customHeight="1">
      <c r="B26" s="96" t="s">
        <v>247</v>
      </c>
      <c r="C26" s="98" t="s">
        <v>253</v>
      </c>
      <c r="D26" s="46" t="s">
        <v>281</v>
      </c>
      <c r="E26" s="41" t="s">
        <v>130</v>
      </c>
      <c r="F26" s="40" t="s">
        <v>146</v>
      </c>
      <c r="G26" s="13" t="s">
        <v>11</v>
      </c>
      <c r="H26" s="24"/>
    </row>
    <row r="27" spans="2:8" ht="80.25" customHeight="1">
      <c r="B27" s="96" t="s">
        <v>106</v>
      </c>
      <c r="C27" s="98" t="s">
        <v>326</v>
      </c>
      <c r="D27" s="46" t="s">
        <v>281</v>
      </c>
      <c r="E27" s="41" t="s">
        <v>131</v>
      </c>
      <c r="F27" s="40" t="s">
        <v>154</v>
      </c>
      <c r="G27" s="13" t="s">
        <v>11</v>
      </c>
      <c r="H27" s="24"/>
    </row>
    <row r="28" spans="2:8" ht="318" customHeight="1">
      <c r="B28" s="96" t="s">
        <v>181</v>
      </c>
      <c r="C28" s="98" t="s">
        <v>327</v>
      </c>
      <c r="D28" s="46" t="s">
        <v>281</v>
      </c>
      <c r="E28" s="41" t="s">
        <v>248</v>
      </c>
      <c r="F28" s="40" t="s">
        <v>183</v>
      </c>
      <c r="G28" s="13" t="s">
        <v>11</v>
      </c>
      <c r="H28" s="24"/>
    </row>
    <row r="29" spans="2:8" ht="66.75" customHeight="1">
      <c r="B29" s="96" t="s">
        <v>250</v>
      </c>
      <c r="C29" s="108" t="s">
        <v>252</v>
      </c>
      <c r="D29" s="28" t="s">
        <v>10</v>
      </c>
      <c r="E29" s="56"/>
      <c r="F29" s="40" t="s">
        <v>126</v>
      </c>
      <c r="G29" s="13" t="s">
        <v>11</v>
      </c>
      <c r="H29" s="24"/>
    </row>
    <row r="30" spans="2:8" ht="67.5" customHeight="1">
      <c r="B30" s="129" t="s">
        <v>249</v>
      </c>
      <c r="C30" s="97" t="s">
        <v>334</v>
      </c>
      <c r="D30" s="28" t="s">
        <v>10</v>
      </c>
      <c r="E30" s="41" t="s">
        <v>312</v>
      </c>
      <c r="F30" s="40"/>
      <c r="G30" s="13" t="s">
        <v>11</v>
      </c>
      <c r="H30" s="24"/>
    </row>
    <row r="31" spans="2:8" ht="50.25" customHeight="1">
      <c r="B31" s="96" t="s">
        <v>137</v>
      </c>
      <c r="C31" s="108" t="s">
        <v>328</v>
      </c>
      <c r="D31" s="28" t="s">
        <v>107</v>
      </c>
      <c r="E31" s="56"/>
      <c r="F31" s="40"/>
      <c r="G31" s="13" t="s">
        <v>11</v>
      </c>
      <c r="H31" s="24"/>
    </row>
    <row r="32" spans="2:8" ht="20.25" customHeight="1">
      <c r="B32" s="96" t="s">
        <v>138</v>
      </c>
      <c r="C32" s="108" t="s">
        <v>329</v>
      </c>
      <c r="D32" s="28" t="s">
        <v>107</v>
      </c>
      <c r="E32" s="56"/>
      <c r="F32" s="40"/>
      <c r="G32" s="13" t="s">
        <v>11</v>
      </c>
      <c r="H32" s="24"/>
    </row>
    <row r="33" spans="2:8" ht="79.5" customHeight="1">
      <c r="B33" s="96" t="s">
        <v>139</v>
      </c>
      <c r="C33" s="107" t="s">
        <v>330</v>
      </c>
      <c r="D33" s="46" t="s">
        <v>10</v>
      </c>
      <c r="E33" s="49"/>
      <c r="F33" s="40"/>
      <c r="G33" s="58" t="s">
        <v>11</v>
      </c>
      <c r="H33" s="26"/>
    </row>
  </sheetData>
  <sheetProtection sheet="1" insertColumns="0" sort="0" autoFilter="0"/>
  <mergeCells count="2">
    <mergeCell ref="A1:G1"/>
    <mergeCell ref="C10:H12"/>
  </mergeCells>
  <conditionalFormatting sqref="C8">
    <cfRule type="dataBar" priority="5">
      <dataBar>
        <cfvo type="num" val="0"/>
        <cfvo type="num" val="100"/>
        <color rgb="FF638EC6"/>
      </dataBar>
      <extLst>
        <ext xmlns:x14="http://schemas.microsoft.com/office/spreadsheetml/2009/9/main" uri="{B025F937-C7B1-47D3-B67F-A62EFF666E3E}">
          <x14:id>{2F04A826-318E-421C-B19E-ECD9631E62B8}</x14:id>
        </ext>
      </extLst>
    </cfRule>
  </conditionalFormatting>
  <conditionalFormatting sqref="C9">
    <cfRule type="dataBar" priority="104">
      <dataBar>
        <cfvo type="num" val="0"/>
        <cfvo type="num" val="100"/>
        <color rgb="FF638EC6"/>
      </dataBar>
      <extLst>
        <ext xmlns:x14="http://schemas.microsoft.com/office/spreadsheetml/2009/9/main" uri="{B025F937-C7B1-47D3-B67F-A62EFF666E3E}">
          <x14:id>{EA584F04-E075-45F8-A909-B88A10A02404}</x14:id>
        </ext>
      </extLst>
    </cfRule>
  </conditionalFormatting>
  <conditionalFormatting sqref="C10">
    <cfRule type="dataBar" priority="4">
      <dataBar>
        <cfvo type="num" val="0"/>
        <cfvo type="num" val="100"/>
        <color rgb="FF638EC6"/>
      </dataBar>
      <extLst>
        <ext xmlns:x14="http://schemas.microsoft.com/office/spreadsheetml/2009/9/main" uri="{B025F937-C7B1-47D3-B67F-A62EFF666E3E}">
          <x14:id>{FA0E08D7-87DB-40EB-9645-610A3CD60A8A}</x14:id>
        </ext>
      </extLst>
    </cfRule>
  </conditionalFormatting>
  <conditionalFormatting sqref="G14:G33">
    <cfRule type="containsText" dxfId="25" priority="1" operator="containsText" text="in Bearbeitung">
      <formula>NOT(ISERROR(SEARCH("in Bearbeitung",G14)))</formula>
    </cfRule>
    <cfRule type="containsText" dxfId="24" priority="2" operator="containsText" text="Entfällt">
      <formula>NOT(ISERROR(SEARCH("Entfällt",G14)))</formula>
    </cfRule>
    <cfRule type="containsText" dxfId="23" priority="12" operator="containsText" text="Erledigt">
      <formula>NOT(ISERROR(SEARCH("Erledigt",G14)))</formula>
    </cfRule>
  </conditionalFormatting>
  <conditionalFormatting sqref="G34:G1048576">
    <cfRule type="cellIs" dxfId="22" priority="36" operator="equal">
      <formula>#REF!</formula>
    </cfRule>
    <cfRule type="cellIs" dxfId="21" priority="37" operator="equal">
      <formula>#REF!</formula>
    </cfRule>
    <cfRule type="cellIs" dxfId="20" priority="38" operator="equal">
      <formula>#REF!</formula>
    </cfRule>
  </conditionalFormatting>
  <dataValidations count="1">
    <dataValidation type="list" allowBlank="1" showInputMessage="1" showErrorMessage="1" sqref="G14:G33" xr:uid="{C277F7C3-4322-4BED-8C75-E33FE6B7D9C5}">
      <formula1>"Erledigt,Offen,Entfällt,in Bearbeitung"</formula1>
    </dataValidation>
  </dataValidations>
  <pageMargins left="0.70866141732283472" right="0.70866141732283472" top="0.74803149606299213" bottom="0.74803149606299213" header="0.31496062992125984" footer="0.31496062992125984"/>
  <pageSetup paperSize="9" scale="45" fitToHeight="0" orientation="landscape"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F04A826-318E-421C-B19E-ECD9631E62B8}">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xm:sqref>
        </x14:conditionalFormatting>
        <x14:conditionalFormatting xmlns:xm="http://schemas.microsoft.com/office/excel/2006/main">
          <x14:cfRule type="dataBar" id="{EA584F04-E075-45F8-A909-B88A10A02404}">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C9</xm:sqref>
        </x14:conditionalFormatting>
        <x14:conditionalFormatting xmlns:xm="http://schemas.microsoft.com/office/excel/2006/main">
          <x14:cfRule type="dataBar" id="{FA0E08D7-87DB-40EB-9645-610A3CD60A8A}">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33887-A16C-4688-97C9-88BA7551E392}">
  <sheetPr>
    <pageSetUpPr fitToPage="1"/>
  </sheetPr>
  <dimension ref="A1:I28"/>
  <sheetViews>
    <sheetView showGridLines="0" zoomScale="70" zoomScaleNormal="70" workbookViewId="0">
      <selection activeCell="B2" sqref="B2:D2"/>
    </sheetView>
  </sheetViews>
  <sheetFormatPr baseColWidth="10" defaultColWidth="9.140625" defaultRowHeight="15"/>
  <cols>
    <col min="1" max="1" width="4.28515625" customWidth="1"/>
    <col min="2" max="2" width="35.7109375" style="84" customWidth="1"/>
    <col min="3" max="3" width="43.7109375" style="84" customWidth="1"/>
    <col min="4" max="4" width="87" style="84" customWidth="1"/>
  </cols>
  <sheetData>
    <row r="1" spans="1:9" s="2" customFormat="1" ht="33">
      <c r="A1" s="162"/>
      <c r="B1" s="162"/>
      <c r="C1" s="162"/>
      <c r="D1" s="162"/>
      <c r="E1" s="162"/>
      <c r="F1" s="162"/>
      <c r="G1" s="162"/>
      <c r="H1" s="22"/>
      <c r="I1" s="16"/>
    </row>
    <row r="2" spans="1:9" ht="39.950000000000003" customHeight="1">
      <c r="A2" s="66"/>
      <c r="B2" s="165" t="s">
        <v>175</v>
      </c>
      <c r="C2" s="165"/>
      <c r="D2" s="166"/>
    </row>
    <row r="3" spans="1:9" ht="52.5" customHeight="1">
      <c r="A3" s="67"/>
      <c r="B3" s="164" t="s">
        <v>316</v>
      </c>
      <c r="C3" s="164"/>
      <c r="D3" s="164"/>
    </row>
    <row r="4" spans="1:9" ht="15.75">
      <c r="B4" s="86"/>
      <c r="C4" s="86"/>
      <c r="D4" s="86"/>
    </row>
    <row r="5" spans="1:9">
      <c r="B5" s="148" t="s">
        <v>40</v>
      </c>
      <c r="C5" s="149" t="s">
        <v>223</v>
      </c>
      <c r="D5" s="150" t="s">
        <v>218</v>
      </c>
    </row>
    <row r="6" spans="1:9" ht="17.25" customHeight="1">
      <c r="B6" s="133" t="s">
        <v>69</v>
      </c>
      <c r="C6" s="134" t="s">
        <v>219</v>
      </c>
      <c r="D6" s="137" t="s">
        <v>342</v>
      </c>
    </row>
    <row r="7" spans="1:9" ht="33.75" customHeight="1">
      <c r="B7" s="133" t="s">
        <v>69</v>
      </c>
      <c r="C7" s="134" t="s">
        <v>189</v>
      </c>
      <c r="D7" s="137" t="s">
        <v>341</v>
      </c>
    </row>
    <row r="8" spans="1:9" ht="33" customHeight="1">
      <c r="B8" s="133" t="s">
        <v>69</v>
      </c>
      <c r="C8" s="134" t="s">
        <v>220</v>
      </c>
      <c r="D8" s="137" t="s">
        <v>340</v>
      </c>
    </row>
    <row r="9" spans="1:9" ht="20.25" customHeight="1">
      <c r="B9" s="133" t="s">
        <v>69</v>
      </c>
      <c r="C9" s="134" t="s">
        <v>90</v>
      </c>
      <c r="D9" s="137" t="s">
        <v>339</v>
      </c>
    </row>
    <row r="10" spans="1:9" ht="82.5" customHeight="1">
      <c r="B10" s="133" t="s">
        <v>69</v>
      </c>
      <c r="C10" s="134" t="s">
        <v>165</v>
      </c>
      <c r="D10" s="137" t="s">
        <v>343</v>
      </c>
    </row>
    <row r="11" spans="1:9" ht="34.5" customHeight="1">
      <c r="B11" s="133" t="s">
        <v>69</v>
      </c>
      <c r="C11" s="134" t="s">
        <v>177</v>
      </c>
      <c r="D11" s="137" t="s">
        <v>344</v>
      </c>
    </row>
    <row r="12" spans="1:9" ht="51.75" customHeight="1">
      <c r="B12" s="133" t="s">
        <v>156</v>
      </c>
      <c r="C12" s="134" t="s">
        <v>166</v>
      </c>
      <c r="D12" s="137" t="s">
        <v>345</v>
      </c>
    </row>
    <row r="13" spans="1:9" ht="34.5" customHeight="1">
      <c r="B13" s="133" t="s">
        <v>156</v>
      </c>
      <c r="C13" s="134" t="s">
        <v>167</v>
      </c>
      <c r="D13" s="137" t="s">
        <v>346</v>
      </c>
    </row>
    <row r="14" spans="1:9" ht="50.25" customHeight="1">
      <c r="B14" s="133" t="s">
        <v>156</v>
      </c>
      <c r="C14" s="134" t="s">
        <v>168</v>
      </c>
      <c r="D14" s="137" t="s">
        <v>347</v>
      </c>
    </row>
    <row r="15" spans="1:9" ht="35.25" customHeight="1">
      <c r="B15" s="133" t="s">
        <v>156</v>
      </c>
      <c r="C15" s="134" t="s">
        <v>169</v>
      </c>
      <c r="D15" s="137" t="s">
        <v>348</v>
      </c>
    </row>
    <row r="16" spans="1:9" ht="32.25" customHeight="1">
      <c r="B16" s="133" t="s">
        <v>157</v>
      </c>
      <c r="C16" s="134" t="s">
        <v>165</v>
      </c>
      <c r="D16" s="137" t="s">
        <v>361</v>
      </c>
    </row>
    <row r="17" spans="2:4" ht="63" customHeight="1">
      <c r="B17" s="133" t="s">
        <v>157</v>
      </c>
      <c r="C17" s="134" t="s">
        <v>20</v>
      </c>
      <c r="D17" s="137" t="s">
        <v>360</v>
      </c>
    </row>
    <row r="18" spans="2:4" ht="79.5" customHeight="1">
      <c r="B18" s="133" t="s">
        <v>157</v>
      </c>
      <c r="C18" s="134" t="s">
        <v>106</v>
      </c>
      <c r="D18" s="137" t="s">
        <v>359</v>
      </c>
    </row>
    <row r="19" spans="2:4" ht="51.75" customHeight="1">
      <c r="B19" s="133" t="s">
        <v>158</v>
      </c>
      <c r="C19" s="134" t="s">
        <v>170</v>
      </c>
      <c r="D19" s="137" t="s">
        <v>358</v>
      </c>
    </row>
    <row r="20" spans="2:4" ht="170.25" customHeight="1">
      <c r="B20" s="133" t="s">
        <v>159</v>
      </c>
      <c r="C20" s="134" t="s">
        <v>221</v>
      </c>
      <c r="D20" s="137" t="s">
        <v>357</v>
      </c>
    </row>
    <row r="21" spans="2:4" ht="48" customHeight="1">
      <c r="B21" s="133" t="s">
        <v>159</v>
      </c>
      <c r="C21" s="134" t="s">
        <v>184</v>
      </c>
      <c r="D21" s="137" t="s">
        <v>356</v>
      </c>
    </row>
    <row r="22" spans="2:4" ht="36.75" customHeight="1">
      <c r="B22" s="133" t="s">
        <v>159</v>
      </c>
      <c r="C22" s="134" t="s">
        <v>222</v>
      </c>
      <c r="D22" s="137" t="s">
        <v>355</v>
      </c>
    </row>
    <row r="23" spans="2:4" ht="53.25" customHeight="1">
      <c r="B23" s="133" t="s">
        <v>159</v>
      </c>
      <c r="C23" s="134" t="s">
        <v>185</v>
      </c>
      <c r="D23" s="137" t="s">
        <v>354</v>
      </c>
    </row>
    <row r="24" spans="2:4" ht="47.25" customHeight="1">
      <c r="B24" s="133" t="s">
        <v>159</v>
      </c>
      <c r="C24" s="134" t="s">
        <v>186</v>
      </c>
      <c r="D24" s="137" t="s">
        <v>353</v>
      </c>
    </row>
    <row r="25" spans="2:4" ht="47.25" customHeight="1">
      <c r="B25" s="133" t="s">
        <v>159</v>
      </c>
      <c r="C25" s="134" t="s">
        <v>187</v>
      </c>
      <c r="D25" s="137" t="s">
        <v>352</v>
      </c>
    </row>
    <row r="26" spans="2:4" ht="33" customHeight="1">
      <c r="B26" s="133" t="s">
        <v>159</v>
      </c>
      <c r="C26" s="134" t="s">
        <v>165</v>
      </c>
      <c r="D26" s="137" t="s">
        <v>351</v>
      </c>
    </row>
    <row r="27" spans="2:4" ht="77.25" customHeight="1">
      <c r="B27" s="133" t="s">
        <v>159</v>
      </c>
      <c r="C27" s="134" t="s">
        <v>188</v>
      </c>
      <c r="D27" s="137" t="s">
        <v>350</v>
      </c>
    </row>
    <row r="28" spans="2:4" ht="66.75" customHeight="1">
      <c r="B28" s="135" t="s">
        <v>159</v>
      </c>
      <c r="C28" s="136" t="s">
        <v>181</v>
      </c>
      <c r="D28" s="138" t="s">
        <v>349</v>
      </c>
    </row>
  </sheetData>
  <sheetProtection sheet="1" sort="0" autoFilter="0"/>
  <mergeCells count="3">
    <mergeCell ref="B3:D3"/>
    <mergeCell ref="A1:G1"/>
    <mergeCell ref="B2:D2"/>
  </mergeCells>
  <pageMargins left="0.70866141732283472" right="0.70866141732283472" top="0.74803149606299213" bottom="0.74803149606299213" header="0.31496062992125984" footer="0.31496062992125984"/>
  <pageSetup paperSize="9" scale="57" fitToHeight="2"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A7C83-970F-472E-BF9A-4A43855CB93B}">
  <sheetPr>
    <pageSetUpPr fitToPage="1"/>
  </sheetPr>
  <dimension ref="A1:C27"/>
  <sheetViews>
    <sheetView zoomScale="70" zoomScaleNormal="70" workbookViewId="0">
      <selection activeCell="B2" sqref="B2"/>
    </sheetView>
  </sheetViews>
  <sheetFormatPr baseColWidth="10" defaultColWidth="8.7109375" defaultRowHeight="15"/>
  <cols>
    <col min="1" max="1" width="4.28515625" style="87" customWidth="1"/>
    <col min="2" max="2" width="41.7109375" style="83" bestFit="1" customWidth="1"/>
    <col min="3" max="3" width="105.28515625" style="83" customWidth="1"/>
    <col min="4" max="4" width="26.7109375" style="23" customWidth="1"/>
    <col min="5" max="5" width="52.7109375" style="23" bestFit="1" customWidth="1"/>
    <col min="6" max="16384" width="8.7109375" style="23"/>
  </cols>
  <sheetData>
    <row r="1" spans="1:3" ht="15.75">
      <c r="A1" s="89"/>
      <c r="B1" s="82"/>
      <c r="C1" s="82"/>
    </row>
    <row r="2" spans="1:3" ht="39.950000000000003" customHeight="1">
      <c r="A2" s="88"/>
      <c r="B2" s="139" t="s">
        <v>35</v>
      </c>
      <c r="C2" s="82"/>
    </row>
    <row r="3" spans="1:3" ht="15.75">
      <c r="A3" s="89"/>
      <c r="B3" s="82"/>
      <c r="C3" s="82"/>
    </row>
    <row r="4" spans="1:3" ht="20.25">
      <c r="B4" s="145" t="s">
        <v>36</v>
      </c>
      <c r="C4" s="145" t="s">
        <v>37</v>
      </c>
    </row>
    <row r="5" spans="1:3" ht="33" customHeight="1">
      <c r="B5" s="140" t="s">
        <v>70</v>
      </c>
      <c r="C5" s="140" t="s">
        <v>71</v>
      </c>
    </row>
    <row r="6" spans="1:3" ht="17.25" customHeight="1">
      <c r="B6" s="140" t="s">
        <v>72</v>
      </c>
      <c r="C6" s="140" t="s">
        <v>73</v>
      </c>
    </row>
    <row r="7" spans="1:3" ht="17.25" customHeight="1">
      <c r="B7" s="140" t="s">
        <v>74</v>
      </c>
      <c r="C7" s="140" t="s">
        <v>75</v>
      </c>
    </row>
    <row r="8" spans="1:3" ht="17.25" customHeight="1">
      <c r="B8" s="140" t="s">
        <v>76</v>
      </c>
      <c r="C8" s="140" t="s">
        <v>77</v>
      </c>
    </row>
    <row r="9" spans="1:3" ht="17.25" customHeight="1">
      <c r="B9" s="140" t="s">
        <v>132</v>
      </c>
      <c r="C9" s="140" t="s">
        <v>133</v>
      </c>
    </row>
    <row r="10" spans="1:3" ht="17.25" customHeight="1">
      <c r="B10" s="140" t="s">
        <v>78</v>
      </c>
      <c r="C10" s="140" t="s">
        <v>79</v>
      </c>
    </row>
    <row r="11" spans="1:3" ht="17.25" customHeight="1">
      <c r="B11" s="140" t="s">
        <v>80</v>
      </c>
      <c r="C11" s="140" t="s">
        <v>319</v>
      </c>
    </row>
    <row r="12" spans="1:3" ht="17.25" customHeight="1">
      <c r="B12" s="140" t="s">
        <v>81</v>
      </c>
      <c r="C12" s="140" t="s">
        <v>82</v>
      </c>
    </row>
    <row r="13" spans="1:3" ht="17.25" customHeight="1">
      <c r="B13" s="140" t="s">
        <v>83</v>
      </c>
      <c r="C13" s="140" t="s">
        <v>84</v>
      </c>
    </row>
    <row r="14" spans="1:3" ht="17.25" customHeight="1">
      <c r="B14" s="140" t="s">
        <v>85</v>
      </c>
      <c r="C14" s="140" t="s">
        <v>86</v>
      </c>
    </row>
    <row r="15" spans="1:3" ht="17.25" customHeight="1">
      <c r="B15" s="140" t="s">
        <v>87</v>
      </c>
      <c r="C15" s="140" t="s">
        <v>88</v>
      </c>
    </row>
    <row r="16" spans="1:3" ht="17.25" customHeight="1">
      <c r="B16" s="140" t="s">
        <v>89</v>
      </c>
      <c r="C16" s="140" t="s">
        <v>209</v>
      </c>
    </row>
    <row r="17" spans="2:3" ht="17.25" customHeight="1">
      <c r="B17" s="140" t="s">
        <v>38</v>
      </c>
      <c r="C17" s="140" t="s">
        <v>90</v>
      </c>
    </row>
    <row r="18" spans="2:3" ht="17.25" customHeight="1">
      <c r="B18" s="140" t="s">
        <v>91</v>
      </c>
      <c r="C18" s="140" t="s">
        <v>92</v>
      </c>
    </row>
    <row r="19" spans="2:3" ht="17.25" customHeight="1">
      <c r="B19" s="140" t="s">
        <v>93</v>
      </c>
      <c r="C19" s="140" t="s">
        <v>94</v>
      </c>
    </row>
    <row r="20" spans="2:3" ht="17.25" customHeight="1">
      <c r="B20" s="140" t="s">
        <v>95</v>
      </c>
      <c r="C20" s="140" t="s">
        <v>96</v>
      </c>
    </row>
    <row r="21" spans="2:3" ht="17.25" customHeight="1">
      <c r="B21" s="140" t="s">
        <v>33</v>
      </c>
      <c r="C21" s="140" t="s">
        <v>97</v>
      </c>
    </row>
    <row r="22" spans="2:3" ht="17.25" customHeight="1">
      <c r="B22" s="140" t="s">
        <v>98</v>
      </c>
      <c r="C22" s="140" t="s">
        <v>99</v>
      </c>
    </row>
    <row r="23" spans="2:3" ht="17.25" customHeight="1">
      <c r="B23" s="140" t="s">
        <v>100</v>
      </c>
      <c r="C23" s="141" t="s">
        <v>313</v>
      </c>
    </row>
    <row r="24" spans="2:3" ht="17.25" customHeight="1">
      <c r="B24" s="140" t="s">
        <v>39</v>
      </c>
      <c r="C24" s="141" t="s">
        <v>314</v>
      </c>
    </row>
    <row r="25" spans="2:3" ht="17.25" customHeight="1">
      <c r="B25" s="140" t="s">
        <v>101</v>
      </c>
      <c r="C25" s="140" t="s">
        <v>102</v>
      </c>
    </row>
    <row r="26" spans="2:3" ht="17.25" customHeight="1">
      <c r="B26" s="140" t="s">
        <v>103</v>
      </c>
      <c r="C26" s="140" t="s">
        <v>104</v>
      </c>
    </row>
    <row r="27" spans="2:3" ht="17.25" customHeight="1">
      <c r="B27" s="140" t="s">
        <v>10</v>
      </c>
      <c r="C27" s="140" t="s">
        <v>105</v>
      </c>
    </row>
  </sheetData>
  <sheetProtection sheet="1" objects="1" scenarios="1" sort="0" autoFilter="0"/>
  <pageMargins left="0.70866141732283472" right="0.70866141732283472" top="0.74803149606299213" bottom="0.74803149606299213" header="0.31496062992125984" footer="0.31496062992125984"/>
  <pageSetup paperSize="9" scale="7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8AF87-919A-4D4A-AC33-EDCB832EC194}">
  <dimension ref="A1:D8"/>
  <sheetViews>
    <sheetView workbookViewId="0">
      <selection activeCell="B42" sqref="B42"/>
    </sheetView>
  </sheetViews>
  <sheetFormatPr baseColWidth="10" defaultColWidth="8.7109375" defaultRowHeight="15"/>
  <cols>
    <col min="1" max="1" width="41.7109375" bestFit="1" customWidth="1"/>
    <col min="2" max="2" width="106.7109375" bestFit="1" customWidth="1"/>
    <col min="3" max="3" width="26.7109375" customWidth="1"/>
    <col min="4" max="4" width="52.7109375" bestFit="1" customWidth="1"/>
  </cols>
  <sheetData>
    <row r="1" spans="1:4">
      <c r="A1" s="1" t="s">
        <v>40</v>
      </c>
      <c r="B1" s="1" t="s">
        <v>41</v>
      </c>
      <c r="C1" s="1" t="s">
        <v>42</v>
      </c>
      <c r="D1" s="1" t="s">
        <v>43</v>
      </c>
    </row>
    <row r="2" spans="1:4">
      <c r="A2" t="s">
        <v>44</v>
      </c>
      <c r="B2" t="s">
        <v>45</v>
      </c>
      <c r="C2" t="s">
        <v>46</v>
      </c>
      <c r="D2" t="s">
        <v>47</v>
      </c>
    </row>
    <row r="3" spans="1:4">
      <c r="A3" t="s">
        <v>48</v>
      </c>
      <c r="B3" t="s">
        <v>49</v>
      </c>
      <c r="C3" t="s">
        <v>50</v>
      </c>
      <c r="D3" t="s">
        <v>51</v>
      </c>
    </row>
    <row r="4" spans="1:4">
      <c r="A4" t="s">
        <v>52</v>
      </c>
      <c r="B4" t="s">
        <v>53</v>
      </c>
      <c r="C4" t="s">
        <v>54</v>
      </c>
      <c r="D4" t="s">
        <v>55</v>
      </c>
    </row>
    <row r="5" spans="1:4">
      <c r="A5" t="s">
        <v>56</v>
      </c>
      <c r="B5" t="s">
        <v>57</v>
      </c>
      <c r="C5" t="s">
        <v>46</v>
      </c>
      <c r="D5" t="s">
        <v>58</v>
      </c>
    </row>
    <row r="6" spans="1:4">
      <c r="A6" t="s">
        <v>59</v>
      </c>
      <c r="B6" t="s">
        <v>60</v>
      </c>
      <c r="C6" t="s">
        <v>46</v>
      </c>
      <c r="D6" t="s">
        <v>61</v>
      </c>
    </row>
    <row r="7" spans="1:4">
      <c r="A7" t="s">
        <v>62</v>
      </c>
      <c r="B7" t="s">
        <v>63</v>
      </c>
      <c r="C7" t="s">
        <v>64</v>
      </c>
      <c r="D7" t="s">
        <v>65</v>
      </c>
    </row>
    <row r="8" spans="1:4">
      <c r="A8" t="s">
        <v>66</v>
      </c>
      <c r="B8" t="s">
        <v>67</v>
      </c>
      <c r="C8" t="s">
        <v>68</v>
      </c>
      <c r="D8"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86623FED9CDC48B23D14198F6BF23D" ma:contentTypeVersion="4" ma:contentTypeDescription="Create a new document." ma:contentTypeScope="" ma:versionID="8ad39cefc60c24bb9177d0eb10f09c27">
  <xsd:schema xmlns:xsd="http://www.w3.org/2001/XMLSchema" xmlns:xs="http://www.w3.org/2001/XMLSchema" xmlns:p="http://schemas.microsoft.com/office/2006/metadata/properties" xmlns:ns2="85355743-a824-4861-9311-03a97bec8a4f" targetNamespace="http://schemas.microsoft.com/office/2006/metadata/properties" ma:root="true" ma:fieldsID="ce173c3ea6a71a6a04489eb1a5f103d7" ns2:_="">
    <xsd:import namespace="85355743-a824-4861-9311-03a97bec8a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355743-a824-4861-9311-03a97bec8a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8F9028-E0F9-4A51-8A03-18E0F2414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355743-a824-4861-9311-03a97bec8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10078F-64E5-4384-AF9F-6B4051F1E4CD}">
  <ds:schemaRefs>
    <ds:schemaRef ds:uri="http://schemas.microsoft.com/sharepoint/v3/contenttype/forms"/>
  </ds:schemaRefs>
</ds:datastoreItem>
</file>

<file path=customXml/itemProps3.xml><?xml version="1.0" encoding="utf-8"?>
<ds:datastoreItem xmlns:ds="http://schemas.openxmlformats.org/officeDocument/2006/customXml" ds:itemID="{03D6D9BA-1DEF-44F5-A058-04EAEBEB92C7}">
  <ds:schemaRef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terms/"/>
    <ds:schemaRef ds:uri="http://purl.org/dc/elements/1.1/"/>
    <ds:schemaRef ds:uri="http://schemas.microsoft.com/office/infopath/2007/PartnerControls"/>
    <ds:schemaRef ds:uri="85355743-a824-4861-9311-03a97bec8a4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6</vt:i4>
      </vt:variant>
    </vt:vector>
  </HeadingPairs>
  <TitlesOfParts>
    <vt:vector size="15" baseType="lpstr">
      <vt:lpstr>Anwendungshinweise</vt:lpstr>
      <vt:lpstr>Antragstellung</vt:lpstr>
      <vt:lpstr>Auswahlverfahren (nach vZWB)</vt:lpstr>
      <vt:lpstr>Konkretisierung (vor eZWB)</vt:lpstr>
      <vt:lpstr>Bauphase (nach eZWB)</vt:lpstr>
      <vt:lpstr>Projektabschluss</vt:lpstr>
      <vt:lpstr>Erläuterung OP-Kacheln</vt:lpstr>
      <vt:lpstr>Glossar</vt:lpstr>
      <vt:lpstr>Zusammenfassung</vt:lpstr>
      <vt:lpstr>Antragstellung!Druckbereich</vt:lpstr>
      <vt:lpstr>Anwendungshinweise!Druckbereich</vt:lpstr>
      <vt:lpstr>'Auswahlverfahren (nach vZWB)'!Druckbereich</vt:lpstr>
      <vt:lpstr>'Bauphase (nach eZWB)'!Druckbereich</vt:lpstr>
      <vt:lpstr>'Konkretisierung (vor eZWB)'!Druckbereich</vt:lpstr>
      <vt:lpstr>Projektabschluss!Druckbereich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Engler, Karin</dc:creator>
  <cp:keywords/>
  <dc:description/>
  <cp:lastModifiedBy>Beier, Martin</cp:lastModifiedBy>
  <cp:revision/>
  <cp:lastPrinted>2026-06-11T12:29:20Z</cp:lastPrinted>
  <dcterms:created xsi:type="dcterms:W3CDTF">2025-09-16T09:31:23Z</dcterms:created>
  <dcterms:modified xsi:type="dcterms:W3CDTF">2026-06-11T15:07:35Z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0x0101002386623FED9CDC48B23D14198F6BF23D</vt:lpwstr>
  </property>
  <property fmtid="{D5CDD505-2E9C-101B-9397-08002B2CF9AE}" pid="3" name="MediaServiceImageTags">
    <vt:lpwstr/>
  </property>
</Properties>
</file>